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9660" windowHeight="5490"/>
  </bookViews>
  <sheets>
    <sheet name="Podaci" sheetId="1" r:id="rId1"/>
  </sheets>
  <definedNames>
    <definedName name="_xlnm.Print_Titles" localSheetId="0">Podaci!$8:$9</definedName>
  </definedNames>
  <calcPr calcId="125725"/>
</workbook>
</file>

<file path=xl/calcChain.xml><?xml version="1.0" encoding="utf-8"?>
<calcChain xmlns="http://schemas.openxmlformats.org/spreadsheetml/2006/main">
  <c r="I14" i="1"/>
  <c r="I11"/>
  <c r="I12"/>
  <c r="I13"/>
  <c r="I10"/>
  <c r="G14"/>
  <c r="A12"/>
  <c r="I15" l="1"/>
  <c r="I16" s="1"/>
  <c r="I17" s="1"/>
</calcChain>
</file>

<file path=xl/sharedStrings.xml><?xml version="1.0" encoding="utf-8"?>
<sst xmlns="http://schemas.openxmlformats.org/spreadsheetml/2006/main" count="48" uniqueCount="41">
  <si>
    <t xml:space="preserve">KUPAC: </t>
  </si>
  <si>
    <t xml:space="preserve">ADRESA: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</si>
  <si>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</si>
  <si>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</si>
  <si>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</si>
  <si>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</si>
  <si>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</si>
  <si>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</si>
  <si>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</si>
  <si>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</si>
  <si>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</si>
  <si>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</si>
  <si>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</si>
  <si>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</si>
  <si>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</si>
  <si>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</si>
  <si>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</si>
  <si>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</si>
  <si>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Bijeli</t>
  </si>
  <si>
    <t>VT (kWh)</t>
  </si>
  <si>
    <t>NT (kWh)</t>
  </si>
  <si>
    <t>(mjesto i datum)</t>
  </si>
  <si>
    <t>(pečat, čitko ime i prezime ovlaštene osobe)</t>
  </si>
  <si>
    <t>(potpis ovlaštene osobe)</t>
  </si>
  <si>
    <t xml:space="preserve">OIB: </t>
  </si>
  <si>
    <t xml:space="preserve">Ponuditelj: </t>
  </si>
  <si>
    <t xml:space="preserve"> </t>
  </si>
  <si>
    <t>DOM ZA STARIJE OSOBE DUBROVNIK</t>
  </si>
  <si>
    <t>15795793389</t>
  </si>
  <si>
    <t>1611173800</t>
  </si>
  <si>
    <t>1630000460</t>
  </si>
  <si>
    <t>TERMOTERAPIJA</t>
  </si>
  <si>
    <t>Ukupno (kWh)</t>
  </si>
  <si>
    <t xml:space="preserve">Naknada za poticanje proizvodnje iz obnovljivih izvora: </t>
  </si>
  <si>
    <t>BRANITELJA DUBROVNIKA 33, 20000 DUBROVNIK</t>
  </si>
  <si>
    <t>GRADIĆEVO 12, 20236 MOKOŠICA</t>
  </si>
  <si>
    <t>M.P.</t>
  </si>
  <si>
    <t xml:space="preserve">Ukupno bez PDV (eura): </t>
  </si>
  <si>
    <t xml:space="preserve">Ukupno PDV (eura): </t>
  </si>
  <si>
    <t xml:space="preserve">Ukupno s PDV (eura): </t>
  </si>
  <si>
    <t>TROŠKOVNIK ELEKTRIČNE ENERGIJE ZA JEDNOGODIŠNJE RAZDOBLJE</t>
  </si>
</sst>
</file>

<file path=xl/styles.xml><?xml version="1.0" encoding="utf-8"?>
<styleSheet xmlns="http://schemas.openxmlformats.org/spreadsheetml/2006/main">
  <numFmts count="4">
    <numFmt numFmtId="164" formatCode="#,###,###,##0.0000"/>
    <numFmt numFmtId="165" formatCode="#,###,###,##0.00"/>
    <numFmt numFmtId="166" formatCode="#,###,###,##0"/>
    <numFmt numFmtId="167" formatCode="#,##0.000000"/>
  </numFmts>
  <fonts count="6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8" xfId="0" applyNumberFormat="1" applyFill="1" applyBorder="1" applyAlignment="1">
      <alignment horizontal="left"/>
    </xf>
    <xf numFmtId="0" fontId="0" fillId="0" borderId="8" xfId="0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5" fontId="0" fillId="0" borderId="8" xfId="0" applyNumberFormat="1" applyFill="1" applyBorder="1" applyAlignment="1">
      <alignment horizontal="righ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167" fontId="0" fillId="0" borderId="6" xfId="0" applyNumberFormat="1" applyFill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" fillId="0" borderId="5" xfId="1" applyNumberFormat="1" applyFon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164" fontId="0" fillId="0" borderId="12" xfId="0" applyNumberFormat="1" applyFill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H12" sqref="H12"/>
    </sheetView>
  </sheetViews>
  <sheetFormatPr defaultRowHeight="12.75"/>
  <cols>
    <col min="1" max="1" width="12.7109375" style="1" customWidth="1"/>
    <col min="2" max="2" width="10.7109375" style="2" customWidth="1"/>
    <col min="3" max="3" width="35.28515625" style="2" customWidth="1"/>
    <col min="4" max="4" width="45.7109375" style="2" customWidth="1"/>
    <col min="5" max="5" width="10.7109375" style="2" customWidth="1"/>
    <col min="6" max="6" width="12.5703125" style="2" customWidth="1"/>
    <col min="7" max="7" width="9.5703125" style="3" customWidth="1"/>
    <col min="8" max="8" width="10.7109375" style="4" customWidth="1"/>
    <col min="9" max="9" width="13.42578125" style="5" customWidth="1"/>
  </cols>
  <sheetData>
    <row r="1" spans="1:9">
      <c r="A1" s="6" t="s">
        <v>0</v>
      </c>
      <c r="B1" s="35" t="s">
        <v>27</v>
      </c>
      <c r="C1" s="36"/>
    </row>
    <row r="2" spans="1:9">
      <c r="A2" s="6" t="s">
        <v>1</v>
      </c>
      <c r="B2" s="35" t="s">
        <v>34</v>
      </c>
      <c r="C2" s="36"/>
    </row>
    <row r="3" spans="1:9">
      <c r="A3" s="6" t="s">
        <v>24</v>
      </c>
      <c r="B3" s="35" t="s">
        <v>28</v>
      </c>
      <c r="C3" s="36"/>
    </row>
    <row r="4" spans="1:9" ht="18">
      <c r="A4" s="37" t="s">
        <v>40</v>
      </c>
      <c r="B4" s="38"/>
      <c r="C4" s="38"/>
      <c r="D4" s="38"/>
      <c r="E4" s="38"/>
      <c r="F4" s="38"/>
      <c r="G4" s="39"/>
      <c r="H4" s="40"/>
      <c r="I4" s="41"/>
    </row>
    <row r="5" spans="1:9">
      <c r="A5" s="42"/>
      <c r="B5" s="43"/>
      <c r="C5" s="43"/>
      <c r="D5" s="43"/>
      <c r="E5" s="43"/>
      <c r="F5" s="43"/>
      <c r="G5" s="44"/>
      <c r="H5" s="45"/>
      <c r="I5" s="46"/>
    </row>
    <row r="6" spans="1:9" ht="22.5" customHeight="1">
      <c r="A6" s="11" t="s">
        <v>25</v>
      </c>
      <c r="B6" s="49" t="s">
        <v>26</v>
      </c>
      <c r="C6" s="50"/>
      <c r="D6" s="12"/>
      <c r="E6" s="12"/>
      <c r="F6" s="12"/>
      <c r="G6" s="13"/>
      <c r="H6" s="14"/>
      <c r="I6" s="15"/>
    </row>
    <row r="7" spans="1:9" ht="13.5" thickBot="1">
      <c r="A7" s="16"/>
      <c r="B7" s="17"/>
      <c r="C7" s="17"/>
      <c r="D7" s="17"/>
      <c r="E7" s="17"/>
      <c r="F7" s="17"/>
      <c r="G7" s="18"/>
      <c r="H7" s="19"/>
      <c r="I7" s="20"/>
    </row>
    <row r="8" spans="1:9" s="8" customFormat="1" ht="25.5">
      <c r="A8" s="21" t="s">
        <v>2</v>
      </c>
      <c r="B8" s="22" t="s">
        <v>3</v>
      </c>
      <c r="C8" s="22" t="s">
        <v>4</v>
      </c>
      <c r="D8" s="22" t="s">
        <v>5</v>
      </c>
      <c r="E8" s="23" t="s">
        <v>6</v>
      </c>
      <c r="F8" s="47" t="s">
        <v>7</v>
      </c>
      <c r="G8" s="48"/>
      <c r="H8" s="22" t="s">
        <v>8</v>
      </c>
      <c r="I8" s="24" t="s">
        <v>9</v>
      </c>
    </row>
    <row r="9" spans="1:9" s="1" customFormat="1">
      <c r="A9" s="25" t="s">
        <v>10</v>
      </c>
      <c r="B9" s="26" t="s">
        <v>11</v>
      </c>
      <c r="C9" s="26" t="s">
        <v>12</v>
      </c>
      <c r="D9" s="26" t="s">
        <v>13</v>
      </c>
      <c r="E9" s="26" t="s">
        <v>14</v>
      </c>
      <c r="F9" s="51" t="s">
        <v>15</v>
      </c>
      <c r="G9" s="52"/>
      <c r="H9" s="26" t="s">
        <v>16</v>
      </c>
      <c r="I9" s="27" t="s">
        <v>17</v>
      </c>
    </row>
    <row r="10" spans="1:9" ht="22.5" customHeight="1">
      <c r="A10" s="53">
        <v>1</v>
      </c>
      <c r="B10" s="54" t="s">
        <v>29</v>
      </c>
      <c r="C10" s="55" t="s">
        <v>27</v>
      </c>
      <c r="D10" s="54" t="s">
        <v>34</v>
      </c>
      <c r="E10" s="51" t="s">
        <v>18</v>
      </c>
      <c r="F10" s="29" t="s">
        <v>19</v>
      </c>
      <c r="G10" s="30">
        <v>230000</v>
      </c>
      <c r="H10" s="33"/>
      <c r="I10" s="34">
        <f>G10*H10</f>
        <v>0</v>
      </c>
    </row>
    <row r="11" spans="1:9" ht="22.5" customHeight="1">
      <c r="A11" s="53"/>
      <c r="B11" s="54"/>
      <c r="C11" s="56"/>
      <c r="D11" s="54"/>
      <c r="E11" s="51"/>
      <c r="F11" s="29" t="s">
        <v>20</v>
      </c>
      <c r="G11" s="30">
        <v>94000</v>
      </c>
      <c r="H11" s="33"/>
      <c r="I11" s="34">
        <f t="shared" ref="I11:I14" si="0">G11*H11</f>
        <v>0</v>
      </c>
    </row>
    <row r="12" spans="1:9" ht="22.5" customHeight="1">
      <c r="A12" s="53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12" s="54" t="s">
        <v>30</v>
      </c>
      <c r="C12" s="54" t="s">
        <v>31</v>
      </c>
      <c r="D12" s="54" t="s">
        <v>35</v>
      </c>
      <c r="E12" s="51" t="s">
        <v>18</v>
      </c>
      <c r="F12" s="29" t="s">
        <v>19</v>
      </c>
      <c r="G12" s="30">
        <v>83000</v>
      </c>
      <c r="H12" s="33"/>
      <c r="I12" s="34">
        <f t="shared" si="0"/>
        <v>0</v>
      </c>
    </row>
    <row r="13" spans="1:9" ht="22.5" customHeight="1">
      <c r="A13" s="53"/>
      <c r="B13" s="54"/>
      <c r="C13" s="54"/>
      <c r="D13" s="54"/>
      <c r="E13" s="51"/>
      <c r="F13" s="29" t="s">
        <v>20</v>
      </c>
      <c r="G13" s="30">
        <v>30000</v>
      </c>
      <c r="H13" s="33"/>
      <c r="I13" s="34">
        <f t="shared" si="0"/>
        <v>0</v>
      </c>
    </row>
    <row r="14" spans="1:9" ht="22.5" customHeight="1">
      <c r="A14" s="58" t="s">
        <v>33</v>
      </c>
      <c r="B14" s="59"/>
      <c r="C14" s="59"/>
      <c r="D14" s="59"/>
      <c r="E14" s="59"/>
      <c r="F14" s="28" t="s">
        <v>32</v>
      </c>
      <c r="G14" s="30">
        <f>SUM(G10:G13)</f>
        <v>437000</v>
      </c>
      <c r="H14" s="33"/>
      <c r="I14" s="34">
        <f t="shared" si="0"/>
        <v>0</v>
      </c>
    </row>
    <row r="15" spans="1:9" ht="22.5" customHeight="1">
      <c r="A15" s="63" t="s">
        <v>37</v>
      </c>
      <c r="B15" s="64"/>
      <c r="C15" s="64"/>
      <c r="D15" s="64"/>
      <c r="E15" s="64"/>
      <c r="F15" s="64"/>
      <c r="G15" s="65"/>
      <c r="H15" s="66"/>
      <c r="I15" s="31">
        <f>SUM(I10:I14)</f>
        <v>0</v>
      </c>
    </row>
    <row r="16" spans="1:9" ht="22.5" customHeight="1">
      <c r="A16" s="63" t="s">
        <v>38</v>
      </c>
      <c r="B16" s="64"/>
      <c r="C16" s="64"/>
      <c r="D16" s="64"/>
      <c r="E16" s="64"/>
      <c r="F16" s="64"/>
      <c r="G16" s="65"/>
      <c r="H16" s="66"/>
      <c r="I16" s="31">
        <f>I15*13/100</f>
        <v>0</v>
      </c>
    </row>
    <row r="17" spans="1:9" ht="22.5" customHeight="1" thickBot="1">
      <c r="A17" s="67" t="s">
        <v>39</v>
      </c>
      <c r="B17" s="68"/>
      <c r="C17" s="68"/>
      <c r="D17" s="68"/>
      <c r="E17" s="68"/>
      <c r="F17" s="68"/>
      <c r="G17" s="69"/>
      <c r="H17" s="70"/>
      <c r="I17" s="32">
        <f>I15+I16</f>
        <v>0</v>
      </c>
    </row>
    <row r="19" spans="1:9">
      <c r="A19" s="7"/>
    </row>
    <row r="20" spans="1:9">
      <c r="A20" s="9"/>
    </row>
    <row r="21" spans="1:9">
      <c r="A21" s="9"/>
    </row>
    <row r="23" spans="1:9" ht="39.950000000000003" customHeight="1">
      <c r="A23" s="71"/>
      <c r="B23" s="71"/>
      <c r="G23" s="60"/>
      <c r="H23" s="61"/>
      <c r="I23" s="62"/>
    </row>
    <row r="24" spans="1:9">
      <c r="A24" s="72" t="s">
        <v>21</v>
      </c>
      <c r="B24" s="43"/>
      <c r="G24" s="57" t="s">
        <v>22</v>
      </c>
      <c r="H24" s="45"/>
      <c r="I24" s="46"/>
    </row>
    <row r="25" spans="1:9" ht="39.950000000000003" customHeight="1">
      <c r="E25" s="9" t="s">
        <v>36</v>
      </c>
      <c r="G25" s="60"/>
      <c r="H25" s="61"/>
      <c r="I25" s="62"/>
    </row>
    <row r="26" spans="1:9">
      <c r="G26" s="57" t="s">
        <v>23</v>
      </c>
      <c r="H26" s="45"/>
      <c r="I26" s="46"/>
    </row>
    <row r="32" spans="1:9">
      <c r="C32" s="10" t="s">
        <v>26</v>
      </c>
      <c r="D32" s="10" t="s">
        <v>26</v>
      </c>
    </row>
  </sheetData>
  <mergeCells count="28">
    <mergeCell ref="G24:I24"/>
    <mergeCell ref="A14:E14"/>
    <mergeCell ref="G25:I25"/>
    <mergeCell ref="G26:I26"/>
    <mergeCell ref="A15:H15"/>
    <mergeCell ref="A16:H16"/>
    <mergeCell ref="A17:H17"/>
    <mergeCell ref="A23:B23"/>
    <mergeCell ref="G23:I23"/>
    <mergeCell ref="A24:B24"/>
    <mergeCell ref="A12:A13"/>
    <mergeCell ref="B12:B13"/>
    <mergeCell ref="C12:C13"/>
    <mergeCell ref="D12:D13"/>
    <mergeCell ref="E12:E13"/>
    <mergeCell ref="F8:G8"/>
    <mergeCell ref="B6:C6"/>
    <mergeCell ref="F9:G9"/>
    <mergeCell ref="A10:A11"/>
    <mergeCell ref="B10:B11"/>
    <mergeCell ref="C10:C11"/>
    <mergeCell ref="D10:D11"/>
    <mergeCell ref="E10:E11"/>
    <mergeCell ref="B1:C1"/>
    <mergeCell ref="B2:C2"/>
    <mergeCell ref="B3:C3"/>
    <mergeCell ref="A4:I4"/>
    <mergeCell ref="A5:I5"/>
  </mergeCells>
  <pageMargins left="0.78740157480314965" right="0.19685039370078741" top="0.78740157480314965" bottom="0.78740157480314965" header="0.51181102362204722" footer="0.51181102362204722"/>
  <pageSetup paperSize="9" scale="82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</vt:lpstr>
      <vt:lpstr>Podaci!Print_Titles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</dc:creator>
  <cp:lastModifiedBy>Zeljko</cp:lastModifiedBy>
  <cp:lastPrinted>2023-08-09T13:06:06Z</cp:lastPrinted>
  <dcterms:created xsi:type="dcterms:W3CDTF">2017-12-01T07:40:15Z</dcterms:created>
  <dcterms:modified xsi:type="dcterms:W3CDTF">2024-08-16T06:49:11Z</dcterms:modified>
</cp:coreProperties>
</file>