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F124" i="1" l="1"/>
</calcChain>
</file>

<file path=xl/comments1.xml><?xml version="1.0" encoding="utf-8"?>
<comments xmlns="http://schemas.openxmlformats.org/spreadsheetml/2006/main">
  <authors>
    <author>Korisnik505</author>
  </authors>
  <commentList>
    <comment ref="A40" authorId="0">
      <text>
        <r>
          <rPr>
            <b/>
            <sz val="9"/>
            <color indexed="81"/>
            <rFont val="Segoe UI"/>
            <family val="2"/>
            <charset val="238"/>
          </rPr>
          <t>Korisnik505: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<sst xmlns="http://schemas.openxmlformats.org/spreadsheetml/2006/main" count="280" uniqueCount="136">
  <si>
    <t>DOM ZA STARIJE OSOBE DUBROVNIK</t>
  </si>
  <si>
    <t>Branitelja Dubrovnika 33</t>
  </si>
  <si>
    <t>Dubrovnik, prosinac 2016</t>
  </si>
  <si>
    <t>po izvorima financiranja (opći prihodi i primici DNŽ, prihodi za posebne namjene, donacije)</t>
  </si>
  <si>
    <t>Vrsta postupka javne nabave</t>
  </si>
  <si>
    <t>Konto</t>
  </si>
  <si>
    <t>Predmet nabave</t>
  </si>
  <si>
    <t>Ugovor o javnoj nabavi/okvirni sporazum</t>
  </si>
  <si>
    <t>Planirani početak postupka</t>
  </si>
  <si>
    <t>Planirano trajane ugovora ili okvirnog sporazuma</t>
  </si>
  <si>
    <t>Napomena</t>
  </si>
  <si>
    <t>Evidencijski    broj nabave</t>
  </si>
  <si>
    <t xml:space="preserve">Na temelju članka o javnoj nabavi (NN 90/11, 83/13, 143/13, 13/14) donosi se </t>
  </si>
  <si>
    <t>PLAN NABAVE DOMA ZA STARIJE OSOBE DUBROVNIK ZA 2017</t>
  </si>
  <si>
    <t>UREDSKI MATERIJAL</t>
  </si>
  <si>
    <t>Uredske potrepštine</t>
  </si>
  <si>
    <t>Sredstva i materijal za čišćenje</t>
  </si>
  <si>
    <t>MATERIJAL ZA HIGIJENSKE POTREBE</t>
  </si>
  <si>
    <t>Higijenske potrepštine</t>
  </si>
  <si>
    <t>ŽIVEŽNE NAMIRNICE</t>
  </si>
  <si>
    <t>Svježe povrće</t>
  </si>
  <si>
    <t>Svježe voće</t>
  </si>
  <si>
    <t>Mlijeko i mliječni proizvodi</t>
  </si>
  <si>
    <t>Kruh i krušni proizvodi</t>
  </si>
  <si>
    <t>Jaja</t>
  </si>
  <si>
    <t>Životinjska i biljna ulja i masti</t>
  </si>
  <si>
    <t>Riba</t>
  </si>
  <si>
    <t>OSTALI MATERIJAL I SIROVINE</t>
  </si>
  <si>
    <t>Materija za zdravstvenu zaštitu i njegu</t>
  </si>
  <si>
    <t>ELEKTRIČNA ENERGIJA</t>
  </si>
  <si>
    <t>Električna energija</t>
  </si>
  <si>
    <t>Električna energija-mrežarina</t>
  </si>
  <si>
    <t>PLIN</t>
  </si>
  <si>
    <t>Plin</t>
  </si>
  <si>
    <t>MOTORNI BENZIN I DIZELSKO GORIVO</t>
  </si>
  <si>
    <t>Rafinirani naftni proizvodi</t>
  </si>
  <si>
    <t>OSTALI MATERIJALI ZA PROIZV.ENERG</t>
  </si>
  <si>
    <t>Lož ulje</t>
  </si>
  <si>
    <t>MATERIJAL ZA TEKUĆE I INV.ODRŽ.OBJ.</t>
  </si>
  <si>
    <t>Mat.za tekuće održavanje objekata</t>
  </si>
  <si>
    <t>MATERIJAL ZA TEKUĆE I INV.ODRŽ.OPR</t>
  </si>
  <si>
    <t>Materijal za tekuće održavanje opreme</t>
  </si>
  <si>
    <t>SITAN INVENTAR</t>
  </si>
  <si>
    <t>Sitan inventar</t>
  </si>
  <si>
    <t>SLUŽBENA I ZAŠTITNA ODJEĆA I OBUĆA</t>
  </si>
  <si>
    <t>Radna odjeća i obuća</t>
  </si>
  <si>
    <t>USLUGE TELEFONA</t>
  </si>
  <si>
    <t>Telefonske usluge-fiksni</t>
  </si>
  <si>
    <t>Telefonske usluge-mobilni</t>
  </si>
  <si>
    <t>POŠTANSKE USLUGE</t>
  </si>
  <si>
    <t>Poštanske usluge</t>
  </si>
  <si>
    <t>USLUGE TEKUĆEG I IVN.ODRŽ.OBJEKAT</t>
  </si>
  <si>
    <t>USLUGE TEKUĆEG I INV.ODRŽ.OPREME</t>
  </si>
  <si>
    <t>USLUGE TEKUĆEG I INVESTICIJSKOG ODRŽAVANJA PRIJEVOZNIH SREDSTAVA</t>
  </si>
  <si>
    <t>Usluge popravka i održavanja prijevoznih sredstava</t>
  </si>
  <si>
    <t>OPSKRBA VODOM</t>
  </si>
  <si>
    <t>Distribucija pitke vode</t>
  </si>
  <si>
    <t>IZNOŠENJE I ODVOD SMEĆA</t>
  </si>
  <si>
    <t>Iznošenje i odvoz smeća</t>
  </si>
  <si>
    <t>Deratizacija i dezinsekcija</t>
  </si>
  <si>
    <t>DIMNJAČARSKE USLUGE</t>
  </si>
  <si>
    <t>OSTALE KOMUNALNE USLUGE</t>
  </si>
  <si>
    <t>Ostale komunalne usluge</t>
  </si>
  <si>
    <t>OBVEZNI I PREVENTIVNI ZDRAVSTVENI PREGLED ZAPOSLENIKA</t>
  </si>
  <si>
    <t>Zdravstvene usluge u poduzećima</t>
  </si>
  <si>
    <t>LABORATORIJSKE USLUGE</t>
  </si>
  <si>
    <t>Usluge medicinskih laboratorija</t>
  </si>
  <si>
    <t>USLUGE ODVJETNIKA I PRAVNOG SAVJETOVANJA</t>
  </si>
  <si>
    <t xml:space="preserve">Usluge pružanja pravnih savjeta </t>
  </si>
  <si>
    <t>RAČUNALNE USLUGE</t>
  </si>
  <si>
    <t>Računalne usluge</t>
  </si>
  <si>
    <t>USLUGE ČIŠĆENJA I PRANJA</t>
  </si>
  <si>
    <t>Usluge čišćenja i pranja</t>
  </si>
  <si>
    <t>PREMIJE OSIGURANJA</t>
  </si>
  <si>
    <t>Osiguranje auto.odgovornosti, imovine</t>
  </si>
  <si>
    <t>USLUGE PLATNOG PROMETA</t>
  </si>
  <si>
    <t>Usluge platnog prometa</t>
  </si>
  <si>
    <t>Kamate</t>
  </si>
  <si>
    <t>POMOĆ OBITELJIMA I KUĆANSTVIMA</t>
  </si>
  <si>
    <t>Džeparac</t>
  </si>
  <si>
    <t>OPREMA</t>
  </si>
  <si>
    <t>RAČUNALNA OPREMA</t>
  </si>
  <si>
    <t>Računalna oprema</t>
  </si>
  <si>
    <t>NAMJEŠTAJ</t>
  </si>
  <si>
    <t>kreveti, ormarići,stolovi</t>
  </si>
  <si>
    <t>MEDICINSKA OPREMA</t>
  </si>
  <si>
    <t>Aspirator,kolica</t>
  </si>
  <si>
    <t>Uređaji i strojevi</t>
  </si>
  <si>
    <t>DODATNA ULAGANJA NA GRAĐEVINSKIM OBJEKTIMA</t>
  </si>
  <si>
    <t>Nadogradnja IV etaže</t>
  </si>
  <si>
    <t>Izrada projektne dokumentacije</t>
  </si>
  <si>
    <t>otvoreni postupak</t>
  </si>
  <si>
    <t>bagatelna nabava</t>
  </si>
  <si>
    <t>Proizvodi od papira-pelene</t>
  </si>
  <si>
    <t xml:space="preserve">Svježe meso </t>
  </si>
  <si>
    <t>PRIJEVOZNA SREDSTVA U CESTOVNOM PROMETU</t>
  </si>
  <si>
    <t>Mesne prerađevine</t>
  </si>
  <si>
    <t>Razni prehrambeni proizvodi</t>
  </si>
  <si>
    <t>Usluge popravka i održavanja kotlovnice</t>
  </si>
  <si>
    <t>Usluge popravka i održavanja dizala</t>
  </si>
  <si>
    <t>Sobosličarski radovi</t>
  </si>
  <si>
    <t>Sanacija vanjse stolarije</t>
  </si>
  <si>
    <t>Održavanje klima uređaja u svim objektima</t>
  </si>
  <si>
    <t>Sanacija elektroinstalacija</t>
  </si>
  <si>
    <t>Sanacija sobnih vrata</t>
  </si>
  <si>
    <t>Ostale usluge popravka i održavanja objekta</t>
  </si>
  <si>
    <t>Usluge popravka i održavanja opreme</t>
  </si>
  <si>
    <t>Usluge čišćenja peći i dimnjaka</t>
  </si>
  <si>
    <t>Usluge održavanja telefonije, audiovizualne opreme i fotokopirnih aparata</t>
  </si>
  <si>
    <t>Procjenjene vrijednosti s PDV-om</t>
  </si>
  <si>
    <t>Procijenjena vrijednost bez PDV-a</t>
  </si>
  <si>
    <t>Goveđe i teleće meso</t>
  </si>
  <si>
    <t>Perad</t>
  </si>
  <si>
    <t>Svinjetina</t>
  </si>
  <si>
    <t>Zamrznuto voće i povrće i srodni proizvodi</t>
  </si>
  <si>
    <t>Krumpir i sušeno povrće</t>
  </si>
  <si>
    <t>MATERIJAL ZA ČIŠĆENJE I ODRŽAVANJE</t>
  </si>
  <si>
    <t xml:space="preserve"> DERATIZACIJA I DEZINSEKCIJA</t>
  </si>
  <si>
    <t>objedinjena nab.</t>
  </si>
  <si>
    <t xml:space="preserve"> MZDOMISP</t>
  </si>
  <si>
    <t>1 godina</t>
  </si>
  <si>
    <t xml:space="preserve"> </t>
  </si>
  <si>
    <t>čl.10.st.3. ZOJN</t>
  </si>
  <si>
    <t>Osnivač DNŽ</t>
  </si>
  <si>
    <t>Ugovor</t>
  </si>
  <si>
    <t xml:space="preserve"> Materijal za radn.okupaciju korisnika</t>
  </si>
  <si>
    <t xml:space="preserve"> 12/016</t>
  </si>
  <si>
    <t>07/017</t>
  </si>
  <si>
    <t>VODITELJICA RAČUNOVODSTVA:</t>
  </si>
  <si>
    <t>RAVNATELJICA:</t>
  </si>
  <si>
    <t>Klara Putica</t>
  </si>
  <si>
    <t>Marica Miletić, dipl.ing.soc.rada</t>
  </si>
  <si>
    <t>kulturno zabavne potrebe korisnika</t>
  </si>
  <si>
    <t xml:space="preserve"> Vozilo</t>
  </si>
  <si>
    <t>Rb</t>
  </si>
  <si>
    <t>, prosinac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</si>
</sst>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2" borderId="1" xfId="0" applyFont="1" applyFill="1" applyBorder="1" applyAlignment="1">
      <alignment horizontal="fill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1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>
      <alignment wrapText="1"/>
    </xf>
    <xf numFmtId="0" fontId="2" fillId="0" borderId="0" xfId="0" applyFont="1"/>
    <xf numFmtId="17" fontId="2" fillId="0" borderId="1" xfId="0" applyNumberFormat="1" applyFont="1" applyBorder="1"/>
    <xf numFmtId="0" fontId="8" fillId="0" borderId="1" xfId="0" applyFont="1" applyBorder="1"/>
    <xf numFmtId="0" fontId="7" fillId="0" borderId="0" xfId="0" applyFont="1"/>
    <xf numFmtId="0" fontId="11" fillId="0" borderId="0" xfId="0" applyFont="1"/>
    <xf numFmtId="0" fontId="10" fillId="0" borderId="1" xfId="0" applyFont="1" applyFill="1" applyBorder="1"/>
    <xf numFmtId="164" fontId="9" fillId="0" borderId="1" xfId="0" applyNumberFormat="1" applyFont="1" applyFill="1" applyBorder="1"/>
    <xf numFmtId="4" fontId="8" fillId="0" borderId="1" xfId="0" applyNumberFormat="1" applyFont="1" applyBorder="1"/>
    <xf numFmtId="0" fontId="12" fillId="0" borderId="1" xfId="0" applyFont="1" applyBorder="1"/>
    <xf numFmtId="0" fontId="8" fillId="0" borderId="1" xfId="0" applyFont="1" applyBorder="1" applyAlignment="1">
      <alignment wrapText="1"/>
    </xf>
    <xf numFmtId="164" fontId="0" fillId="0" borderId="0" xfId="0" applyNumberFormat="1"/>
    <xf numFmtId="0" fontId="3" fillId="2" borderId="1" xfId="0" applyFont="1" applyFill="1" applyBorder="1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2"/>
  <sheetViews>
    <sheetView tabSelected="1" workbookViewId="0">
      <selection activeCell="C129" sqref="C129"/>
    </sheetView>
  </sheetViews>
  <sheetFormatPr defaultRowHeight="15" x14ac:dyDescent="0.25"/>
  <cols>
    <col min="1" max="1" width="3.7109375" customWidth="1"/>
    <col min="2" max="2" width="5.7109375" customWidth="1"/>
    <col min="3" max="3" width="30.7109375" customWidth="1"/>
    <col min="4" max="4" width="6.85546875" customWidth="1"/>
    <col min="5" max="5" width="11.7109375" customWidth="1"/>
    <col min="6" max="6" width="14.5703125" customWidth="1"/>
    <col min="7" max="7" width="14.85546875" customWidth="1"/>
    <col min="9" max="9" width="8" customWidth="1"/>
    <col min="10" max="10" width="9.28515625" customWidth="1"/>
    <col min="11" max="11" width="15.7109375" customWidth="1"/>
    <col min="15" max="15" width="14.42578125" bestFit="1" customWidth="1"/>
  </cols>
  <sheetData>
    <row r="1" spans="1:11" x14ac:dyDescent="0.25">
      <c r="A1" s="1" t="s">
        <v>0</v>
      </c>
      <c r="B1" s="1"/>
      <c r="C1" s="1"/>
      <c r="D1" s="1"/>
      <c r="E1" s="1"/>
    </row>
    <row r="2" spans="1:11" x14ac:dyDescent="0.25">
      <c r="A2" s="1" t="s">
        <v>1</v>
      </c>
      <c r="B2" s="1"/>
      <c r="C2" s="1"/>
      <c r="D2" s="1"/>
      <c r="E2" s="1"/>
    </row>
    <row r="3" spans="1:11" x14ac:dyDescent="0.25">
      <c r="A3" s="1" t="s">
        <v>2</v>
      </c>
      <c r="B3" s="1"/>
      <c r="C3" s="1" t="s">
        <v>135</v>
      </c>
      <c r="D3" s="1"/>
      <c r="E3" s="1"/>
    </row>
    <row r="7" spans="1:11" x14ac:dyDescent="0.25">
      <c r="A7" t="s">
        <v>12</v>
      </c>
    </row>
    <row r="9" spans="1:11" ht="15.75" x14ac:dyDescent="0.25">
      <c r="B9" s="3"/>
      <c r="C9" s="3" t="s">
        <v>13</v>
      </c>
      <c r="D9" s="3"/>
      <c r="E9" s="3"/>
      <c r="F9" s="3">
        <v>2018</v>
      </c>
      <c r="G9" s="3"/>
    </row>
    <row r="11" spans="1:11" x14ac:dyDescent="0.25">
      <c r="A11" t="s">
        <v>3</v>
      </c>
    </row>
    <row r="13" spans="1:11" ht="67.5" customHeight="1" x14ac:dyDescent="0.25">
      <c r="A13" s="27" t="s">
        <v>134</v>
      </c>
      <c r="B13" s="9" t="s">
        <v>5</v>
      </c>
      <c r="C13" s="9" t="s">
        <v>6</v>
      </c>
      <c r="D13" s="10" t="s">
        <v>11</v>
      </c>
      <c r="E13" s="10" t="s">
        <v>110</v>
      </c>
      <c r="F13" s="10" t="s">
        <v>109</v>
      </c>
      <c r="G13" s="10" t="s">
        <v>4</v>
      </c>
      <c r="H13" s="10" t="s">
        <v>7</v>
      </c>
      <c r="I13" s="10" t="s">
        <v>8</v>
      </c>
      <c r="J13" s="10" t="s">
        <v>9</v>
      </c>
      <c r="K13" s="9" t="s">
        <v>10</v>
      </c>
    </row>
    <row r="14" spans="1:11" ht="24.95" customHeight="1" x14ac:dyDescent="0.25">
      <c r="A14" s="5">
        <v>1</v>
      </c>
      <c r="B14" s="5">
        <v>32211</v>
      </c>
      <c r="C14" s="13" t="s">
        <v>14</v>
      </c>
      <c r="D14" s="5"/>
      <c r="E14" s="5"/>
      <c r="F14" s="6"/>
      <c r="G14" s="5"/>
      <c r="H14" s="5"/>
      <c r="I14" s="5"/>
      <c r="J14" s="5"/>
      <c r="K14" s="5"/>
    </row>
    <row r="15" spans="1:11" ht="24.95" customHeight="1" x14ac:dyDescent="0.25">
      <c r="A15" s="5"/>
      <c r="B15" s="5"/>
      <c r="C15" s="5" t="s">
        <v>15</v>
      </c>
      <c r="D15" s="5"/>
      <c r="E15" s="12">
        <v>19200</v>
      </c>
      <c r="F15" s="6">
        <v>24000</v>
      </c>
      <c r="G15" s="5" t="s">
        <v>118</v>
      </c>
      <c r="H15" s="5" t="s">
        <v>124</v>
      </c>
      <c r="I15" s="5"/>
      <c r="J15" s="5"/>
      <c r="K15" s="5" t="s">
        <v>119</v>
      </c>
    </row>
    <row r="16" spans="1:11" ht="24.95" customHeight="1" x14ac:dyDescent="0.25">
      <c r="A16" s="5">
        <v>2</v>
      </c>
      <c r="B16" s="5">
        <v>32214</v>
      </c>
      <c r="C16" s="5" t="s">
        <v>116</v>
      </c>
      <c r="D16" s="5"/>
      <c r="E16" s="5"/>
      <c r="F16" s="6"/>
      <c r="G16" s="5"/>
      <c r="H16" s="5"/>
      <c r="I16" s="5"/>
      <c r="J16" s="5"/>
      <c r="K16" s="5"/>
    </row>
    <row r="17" spans="1:15" ht="24.95" customHeight="1" x14ac:dyDescent="0.25">
      <c r="A17" s="5"/>
      <c r="B17" s="5"/>
      <c r="C17" s="5" t="s">
        <v>16</v>
      </c>
      <c r="D17" s="5"/>
      <c r="E17" s="12">
        <v>120000</v>
      </c>
      <c r="F17" s="6">
        <v>150000</v>
      </c>
      <c r="G17" s="5" t="s">
        <v>92</v>
      </c>
      <c r="H17" s="5"/>
      <c r="I17" s="5"/>
      <c r="J17" s="5"/>
      <c r="K17" s="5" t="s">
        <v>121</v>
      </c>
    </row>
    <row r="18" spans="1:15" ht="24.95" customHeight="1" x14ac:dyDescent="0.25">
      <c r="A18" s="5">
        <v>3</v>
      </c>
      <c r="B18" s="5">
        <v>32216</v>
      </c>
      <c r="C18" s="13" t="s">
        <v>17</v>
      </c>
      <c r="D18" s="5"/>
      <c r="E18" s="5"/>
      <c r="F18" s="6"/>
      <c r="G18" s="5"/>
      <c r="H18" s="5"/>
      <c r="I18" s="5"/>
      <c r="J18" s="5"/>
      <c r="K18" s="5"/>
    </row>
    <row r="19" spans="1:15" ht="24.95" customHeight="1" x14ac:dyDescent="0.25">
      <c r="A19" s="5"/>
      <c r="B19" s="5"/>
      <c r="C19" s="5" t="s">
        <v>93</v>
      </c>
      <c r="D19" s="5"/>
      <c r="E19" s="12">
        <v>195239</v>
      </c>
      <c r="F19" s="6">
        <v>205000</v>
      </c>
      <c r="G19" s="5" t="s">
        <v>92</v>
      </c>
      <c r="H19" s="5" t="s">
        <v>124</v>
      </c>
      <c r="I19" s="5" t="s">
        <v>127</v>
      </c>
      <c r="J19" s="5" t="s">
        <v>120</v>
      </c>
      <c r="K19" s="5" t="s">
        <v>121</v>
      </c>
      <c r="O19" s="26"/>
    </row>
    <row r="20" spans="1:15" ht="24.95" customHeight="1" x14ac:dyDescent="0.25">
      <c r="A20" s="5"/>
      <c r="B20" s="5"/>
      <c r="C20" s="5" t="s">
        <v>18</v>
      </c>
      <c r="D20" s="5"/>
      <c r="E20" s="12">
        <v>68800</v>
      </c>
      <c r="F20" s="6">
        <v>86000</v>
      </c>
      <c r="G20" s="5" t="s">
        <v>92</v>
      </c>
      <c r="H20" s="5"/>
      <c r="I20" s="5"/>
      <c r="J20" s="5"/>
      <c r="K20" s="5"/>
    </row>
    <row r="21" spans="1:15" s="20" customFormat="1" ht="24.95" customHeight="1" x14ac:dyDescent="0.25">
      <c r="A21" s="21"/>
      <c r="B21" s="21"/>
      <c r="C21" s="21"/>
      <c r="D21" s="21"/>
      <c r="E21" s="21"/>
      <c r="F21" s="22" t="s">
        <v>121</v>
      </c>
      <c r="G21" s="21"/>
      <c r="H21" s="21"/>
      <c r="I21" s="21"/>
      <c r="J21" s="21"/>
      <c r="K21" s="21"/>
    </row>
    <row r="22" spans="1:15" ht="24.95" customHeight="1" x14ac:dyDescent="0.25">
      <c r="A22" s="5">
        <v>4</v>
      </c>
      <c r="B22" s="5">
        <v>32224</v>
      </c>
      <c r="C22" s="13" t="s">
        <v>19</v>
      </c>
      <c r="D22" s="5"/>
      <c r="E22" s="5"/>
      <c r="F22" s="6"/>
      <c r="G22" s="5"/>
      <c r="H22" s="5"/>
      <c r="I22" s="5"/>
      <c r="J22" s="5"/>
      <c r="K22" s="5"/>
    </row>
    <row r="23" spans="1:15" ht="24.95" customHeight="1" x14ac:dyDescent="0.25">
      <c r="A23" s="5"/>
      <c r="B23" s="5"/>
      <c r="C23" s="13" t="s">
        <v>94</v>
      </c>
      <c r="D23" s="5"/>
      <c r="E23" s="5"/>
      <c r="F23" s="6"/>
      <c r="G23" s="5" t="s">
        <v>118</v>
      </c>
      <c r="H23" s="5" t="s">
        <v>121</v>
      </c>
      <c r="I23" s="5" t="s">
        <v>121</v>
      </c>
      <c r="J23" s="5"/>
      <c r="K23" s="5" t="s">
        <v>119</v>
      </c>
    </row>
    <row r="24" spans="1:15" ht="64.5" customHeight="1" x14ac:dyDescent="0.25">
      <c r="A24" s="8"/>
      <c r="B24" s="9" t="s">
        <v>5</v>
      </c>
      <c r="C24" s="9" t="s">
        <v>6</v>
      </c>
      <c r="D24" s="10" t="s">
        <v>11</v>
      </c>
      <c r="E24" s="10" t="s">
        <v>110</v>
      </c>
      <c r="F24" s="10" t="s">
        <v>109</v>
      </c>
      <c r="G24" s="10" t="s">
        <v>4</v>
      </c>
      <c r="H24" s="10" t="s">
        <v>7</v>
      </c>
      <c r="I24" s="10" t="s">
        <v>8</v>
      </c>
      <c r="J24" s="10" t="s">
        <v>9</v>
      </c>
      <c r="K24" s="9" t="s">
        <v>10</v>
      </c>
    </row>
    <row r="25" spans="1:15" ht="24.95" customHeight="1" x14ac:dyDescent="0.25">
      <c r="A25" s="5"/>
      <c r="B25" s="5"/>
      <c r="C25" s="5" t="s">
        <v>111</v>
      </c>
      <c r="D25" s="5"/>
      <c r="E25" s="12">
        <v>129386</v>
      </c>
      <c r="F25" s="6">
        <v>161732</v>
      </c>
      <c r="G25" s="5"/>
      <c r="H25" s="5"/>
      <c r="I25" s="5"/>
      <c r="J25" s="5"/>
      <c r="K25" s="5"/>
    </row>
    <row r="26" spans="1:15" ht="24.95" customHeight="1" x14ac:dyDescent="0.25">
      <c r="A26" s="5"/>
      <c r="B26" s="5"/>
      <c r="C26" s="5" t="s">
        <v>112</v>
      </c>
      <c r="D26" s="5"/>
      <c r="E26" s="12">
        <v>51483</v>
      </c>
      <c r="F26" s="6">
        <v>64354</v>
      </c>
      <c r="G26" s="5"/>
      <c r="H26" s="5"/>
      <c r="I26" s="5"/>
      <c r="J26" s="5"/>
      <c r="K26" s="5"/>
    </row>
    <row r="27" spans="1:15" ht="24.95" customHeight="1" x14ac:dyDescent="0.25">
      <c r="A27" s="5"/>
      <c r="B27" s="5"/>
      <c r="C27" s="5" t="s">
        <v>113</v>
      </c>
      <c r="D27" s="5"/>
      <c r="E27" s="12">
        <v>49131</v>
      </c>
      <c r="F27" s="6">
        <v>61414</v>
      </c>
      <c r="G27" s="5"/>
      <c r="H27" s="5"/>
      <c r="I27" s="5"/>
      <c r="J27" s="5"/>
      <c r="K27" s="5"/>
    </row>
    <row r="28" spans="1:15" ht="24.95" customHeight="1" x14ac:dyDescent="0.25">
      <c r="A28" s="5"/>
      <c r="B28" s="5"/>
      <c r="C28" s="5" t="s">
        <v>96</v>
      </c>
      <c r="D28" s="5"/>
      <c r="E28" s="12">
        <v>52800</v>
      </c>
      <c r="F28" s="6">
        <v>66000</v>
      </c>
      <c r="G28" s="5" t="s">
        <v>92</v>
      </c>
      <c r="H28" s="5"/>
      <c r="I28" s="5"/>
      <c r="J28" s="5"/>
      <c r="K28" s="5" t="s">
        <v>121</v>
      </c>
    </row>
    <row r="29" spans="1:15" ht="24.95" customHeight="1" x14ac:dyDescent="0.25">
      <c r="A29" s="5"/>
      <c r="B29" s="5"/>
      <c r="C29" s="5" t="s">
        <v>20</v>
      </c>
      <c r="D29" s="5"/>
      <c r="E29" s="12">
        <v>64000</v>
      </c>
      <c r="F29" s="6">
        <v>80000</v>
      </c>
      <c r="G29" s="16" t="s">
        <v>92</v>
      </c>
      <c r="H29" s="5"/>
      <c r="I29" s="5"/>
      <c r="J29" s="5"/>
      <c r="K29" s="5" t="s">
        <v>121</v>
      </c>
    </row>
    <row r="30" spans="1:15" ht="24.95" customHeight="1" x14ac:dyDescent="0.25">
      <c r="A30" s="5"/>
      <c r="B30" s="5"/>
      <c r="C30" s="5" t="s">
        <v>21</v>
      </c>
      <c r="D30" s="5"/>
      <c r="E30" s="12">
        <v>60000</v>
      </c>
      <c r="F30" s="6">
        <v>75000</v>
      </c>
      <c r="G30" s="5" t="s">
        <v>92</v>
      </c>
      <c r="H30" s="5"/>
      <c r="I30" s="5"/>
      <c r="J30" s="5"/>
      <c r="K30" s="5" t="s">
        <v>121</v>
      </c>
    </row>
    <row r="31" spans="1:15" ht="24.95" customHeight="1" x14ac:dyDescent="0.25">
      <c r="A31" s="5"/>
      <c r="B31" s="5"/>
      <c r="C31" s="18" t="s">
        <v>22</v>
      </c>
      <c r="D31" s="5"/>
      <c r="E31" s="12">
        <v>195000</v>
      </c>
      <c r="F31" s="6">
        <v>223750</v>
      </c>
      <c r="G31" s="5" t="s">
        <v>92</v>
      </c>
      <c r="H31" s="5" t="s">
        <v>124</v>
      </c>
      <c r="I31" s="5" t="s">
        <v>127</v>
      </c>
      <c r="J31" s="5" t="s">
        <v>120</v>
      </c>
      <c r="K31" s="5"/>
    </row>
    <row r="32" spans="1:15" ht="24.95" customHeight="1" x14ac:dyDescent="0.25">
      <c r="A32" s="5"/>
      <c r="B32" s="5"/>
      <c r="C32" s="5" t="s">
        <v>23</v>
      </c>
      <c r="D32" s="5"/>
      <c r="E32" s="12">
        <v>125000</v>
      </c>
      <c r="F32" s="6">
        <v>131250</v>
      </c>
      <c r="G32" s="5" t="s">
        <v>92</v>
      </c>
      <c r="H32" s="5" t="s">
        <v>124</v>
      </c>
      <c r="I32" s="5" t="s">
        <v>127</v>
      </c>
      <c r="J32" s="5" t="s">
        <v>120</v>
      </c>
      <c r="K32" s="5"/>
    </row>
    <row r="33" spans="1:15" ht="24.95" customHeight="1" x14ac:dyDescent="0.25">
      <c r="A33" s="5"/>
      <c r="B33" s="5"/>
      <c r="C33" s="5" t="s">
        <v>115</v>
      </c>
      <c r="D33" s="5"/>
      <c r="E33" s="12">
        <v>40000</v>
      </c>
      <c r="F33" s="6">
        <v>50000</v>
      </c>
      <c r="G33" s="5" t="s">
        <v>92</v>
      </c>
      <c r="H33" s="5" t="s">
        <v>121</v>
      </c>
      <c r="I33" s="5" t="s">
        <v>121</v>
      </c>
      <c r="J33" s="5" t="s">
        <v>121</v>
      </c>
      <c r="K33" s="5"/>
    </row>
    <row r="34" spans="1:15" ht="24.95" customHeight="1" x14ac:dyDescent="0.25">
      <c r="A34" s="5"/>
      <c r="B34" s="5"/>
      <c r="C34" s="5" t="s">
        <v>97</v>
      </c>
      <c r="D34" s="5"/>
      <c r="E34" s="12">
        <v>145920</v>
      </c>
      <c r="F34" s="6">
        <v>182400</v>
      </c>
      <c r="G34" s="5" t="s">
        <v>92</v>
      </c>
      <c r="H34" s="5"/>
      <c r="I34" s="5"/>
      <c r="J34" s="5"/>
      <c r="K34" s="5"/>
    </row>
    <row r="35" spans="1:15" ht="24.95" customHeight="1" x14ac:dyDescent="0.25">
      <c r="A35" s="5"/>
      <c r="B35" s="5"/>
      <c r="C35" s="4" t="s">
        <v>114</v>
      </c>
      <c r="D35" s="5"/>
      <c r="E35" s="12">
        <v>60000</v>
      </c>
      <c r="F35" s="6">
        <v>75000</v>
      </c>
      <c r="G35" s="5" t="s">
        <v>92</v>
      </c>
      <c r="H35" s="5"/>
      <c r="I35" s="5"/>
      <c r="J35" s="5"/>
      <c r="K35" s="5"/>
    </row>
    <row r="36" spans="1:15" ht="24.95" customHeight="1" x14ac:dyDescent="0.25">
      <c r="A36" s="5"/>
      <c r="B36" s="5"/>
      <c r="C36" s="5" t="s">
        <v>24</v>
      </c>
      <c r="D36" s="5"/>
      <c r="E36" s="12">
        <v>28000</v>
      </c>
      <c r="F36" s="6">
        <v>35000</v>
      </c>
      <c r="G36" s="5" t="s">
        <v>92</v>
      </c>
      <c r="H36" s="5"/>
      <c r="I36" s="5"/>
      <c r="J36" s="5"/>
      <c r="K36" s="5"/>
    </row>
    <row r="37" spans="1:15" ht="24.95" customHeight="1" x14ac:dyDescent="0.25">
      <c r="A37" s="5"/>
      <c r="B37" s="5"/>
      <c r="C37" s="5" t="s">
        <v>25</v>
      </c>
      <c r="D37" s="5"/>
      <c r="E37" s="12">
        <v>47680</v>
      </c>
      <c r="F37" s="6">
        <v>59600</v>
      </c>
      <c r="G37" s="5" t="s">
        <v>92</v>
      </c>
      <c r="H37" s="5"/>
      <c r="I37" s="5"/>
      <c r="J37" s="5"/>
      <c r="K37" s="5"/>
    </row>
    <row r="38" spans="1:15" ht="24.95" customHeight="1" x14ac:dyDescent="0.25">
      <c r="A38" s="5"/>
      <c r="B38" s="5"/>
      <c r="C38" s="5" t="s">
        <v>26</v>
      </c>
      <c r="D38" s="5"/>
      <c r="E38" s="12">
        <v>40000</v>
      </c>
      <c r="F38" s="6">
        <v>50000</v>
      </c>
      <c r="G38" s="5" t="s">
        <v>92</v>
      </c>
      <c r="H38" s="5"/>
      <c r="I38" s="5"/>
      <c r="J38" s="5"/>
      <c r="K38" s="5"/>
    </row>
    <row r="39" spans="1:15" ht="24.95" customHeight="1" x14ac:dyDescent="0.25">
      <c r="A39" s="5">
        <v>5</v>
      </c>
      <c r="B39" s="5">
        <v>32229</v>
      </c>
      <c r="C39" s="13" t="s">
        <v>27</v>
      </c>
      <c r="D39" s="5"/>
      <c r="E39" s="12" t="s">
        <v>121</v>
      </c>
      <c r="F39" s="6" t="s">
        <v>121</v>
      </c>
      <c r="G39" s="5" t="s">
        <v>121</v>
      </c>
      <c r="H39" s="5"/>
      <c r="I39" s="5"/>
      <c r="J39" s="5"/>
      <c r="K39" s="5"/>
    </row>
    <row r="40" spans="1:15" ht="24.95" customHeight="1" x14ac:dyDescent="0.25">
      <c r="A40" s="5"/>
      <c r="C40" s="7" t="s">
        <v>28</v>
      </c>
      <c r="D40" s="5"/>
      <c r="E40" s="23">
        <v>7619</v>
      </c>
      <c r="F40" s="6">
        <v>8000</v>
      </c>
      <c r="G40" s="5" t="s">
        <v>92</v>
      </c>
      <c r="H40" s="5"/>
      <c r="I40" s="5"/>
      <c r="J40" s="5"/>
      <c r="K40" s="5"/>
    </row>
    <row r="41" spans="1:15" ht="24.95" customHeight="1" x14ac:dyDescent="0.25">
      <c r="A41" s="5"/>
      <c r="B41" s="5"/>
      <c r="C41" s="7" t="s">
        <v>125</v>
      </c>
      <c r="D41" s="5"/>
      <c r="E41" s="12">
        <v>44800</v>
      </c>
      <c r="F41" s="6">
        <v>56000</v>
      </c>
      <c r="G41" s="5" t="s">
        <v>92</v>
      </c>
      <c r="H41" s="5"/>
      <c r="I41" s="5"/>
      <c r="J41" s="5"/>
      <c r="K41" s="5"/>
    </row>
    <row r="42" spans="1:15" ht="67.5" customHeight="1" x14ac:dyDescent="0.25">
      <c r="A42" s="8"/>
      <c r="B42" s="9" t="s">
        <v>5</v>
      </c>
      <c r="C42" s="9" t="s">
        <v>6</v>
      </c>
      <c r="D42" s="10" t="s">
        <v>11</v>
      </c>
      <c r="E42" s="10" t="s">
        <v>110</v>
      </c>
      <c r="F42" s="10" t="s">
        <v>109</v>
      </c>
      <c r="G42" s="10" t="s">
        <v>4</v>
      </c>
      <c r="H42" s="10" t="s">
        <v>7</v>
      </c>
      <c r="I42" s="10" t="s">
        <v>8</v>
      </c>
      <c r="J42" s="10" t="s">
        <v>9</v>
      </c>
      <c r="K42" s="9" t="s">
        <v>10</v>
      </c>
    </row>
    <row r="43" spans="1:15" ht="24.95" customHeight="1" x14ac:dyDescent="0.25">
      <c r="A43" s="5">
        <v>6</v>
      </c>
      <c r="B43" s="5">
        <v>32231</v>
      </c>
      <c r="C43" s="13" t="s">
        <v>29</v>
      </c>
      <c r="D43" s="5"/>
      <c r="E43" s="5"/>
      <c r="F43" s="6"/>
      <c r="G43" s="5"/>
      <c r="H43" s="5"/>
      <c r="I43" s="5"/>
      <c r="J43" s="5"/>
      <c r="K43" s="5"/>
    </row>
    <row r="44" spans="1:15" ht="24.95" customHeight="1" x14ac:dyDescent="0.25">
      <c r="A44" s="5"/>
      <c r="B44" s="5"/>
      <c r="C44" s="5" t="s">
        <v>30</v>
      </c>
      <c r="D44" s="5"/>
      <c r="E44" s="12">
        <v>141214</v>
      </c>
      <c r="F44" s="6">
        <v>159572</v>
      </c>
      <c r="G44" s="5" t="s">
        <v>92</v>
      </c>
      <c r="H44" s="5"/>
      <c r="I44" s="17" t="s">
        <v>126</v>
      </c>
      <c r="J44" s="5" t="s">
        <v>120</v>
      </c>
      <c r="K44" s="5"/>
    </row>
    <row r="45" spans="1:15" ht="24.95" customHeight="1" x14ac:dyDescent="0.25">
      <c r="A45" s="5"/>
      <c r="B45" s="5"/>
      <c r="C45" s="5" t="s">
        <v>31</v>
      </c>
      <c r="D45" s="5"/>
      <c r="E45" s="12">
        <v>150442</v>
      </c>
      <c r="F45" s="6">
        <v>170000</v>
      </c>
      <c r="G45" s="5"/>
      <c r="H45" s="5"/>
      <c r="I45" s="5"/>
      <c r="J45" s="5"/>
      <c r="K45" s="5" t="s">
        <v>122</v>
      </c>
      <c r="O45" s="26"/>
    </row>
    <row r="46" spans="1:15" ht="24.95" customHeight="1" x14ac:dyDescent="0.25">
      <c r="A46" s="5">
        <v>7</v>
      </c>
      <c r="B46" s="5">
        <v>32233</v>
      </c>
      <c r="C46" s="13" t="s">
        <v>32</v>
      </c>
      <c r="D46" s="5"/>
      <c r="E46" s="5"/>
      <c r="F46" s="6"/>
      <c r="G46" s="5"/>
      <c r="H46" s="5"/>
      <c r="I46" s="5"/>
      <c r="J46" s="5"/>
      <c r="K46" s="5"/>
    </row>
    <row r="47" spans="1:15" ht="24.95" customHeight="1" x14ac:dyDescent="0.25">
      <c r="A47" s="5"/>
      <c r="B47" s="5"/>
      <c r="C47" s="5" t="s">
        <v>33</v>
      </c>
      <c r="D47" s="5"/>
      <c r="E47" s="12">
        <v>32000</v>
      </c>
      <c r="F47" s="6">
        <v>40000</v>
      </c>
      <c r="G47" s="5" t="s">
        <v>92</v>
      </c>
      <c r="H47" s="5"/>
      <c r="I47" s="5"/>
      <c r="J47" s="5"/>
      <c r="K47" s="5"/>
    </row>
    <row r="48" spans="1:15" ht="24.95" customHeight="1" x14ac:dyDescent="0.25">
      <c r="A48" s="5">
        <v>8</v>
      </c>
      <c r="B48" s="5">
        <v>32234</v>
      </c>
      <c r="C48" s="13" t="s">
        <v>34</v>
      </c>
      <c r="D48" s="5"/>
      <c r="E48" s="5"/>
      <c r="F48" s="6"/>
      <c r="G48" s="5"/>
      <c r="H48" s="5"/>
      <c r="I48" s="5"/>
      <c r="J48" s="5"/>
      <c r="K48" s="5"/>
    </row>
    <row r="49" spans="1:14" ht="24.95" customHeight="1" x14ac:dyDescent="0.25">
      <c r="A49" s="5"/>
      <c r="B49" s="5"/>
      <c r="C49" s="5" t="s">
        <v>35</v>
      </c>
      <c r="D49" s="5"/>
      <c r="E49" s="12">
        <v>48000</v>
      </c>
      <c r="F49" s="6">
        <v>60000</v>
      </c>
      <c r="G49" s="5" t="s">
        <v>92</v>
      </c>
      <c r="H49" s="5"/>
      <c r="I49" s="5"/>
      <c r="J49" s="5" t="s">
        <v>120</v>
      </c>
      <c r="K49" s="5"/>
    </row>
    <row r="50" spans="1:14" ht="24.95" customHeight="1" x14ac:dyDescent="0.25">
      <c r="A50" s="5">
        <v>9</v>
      </c>
      <c r="B50" s="5">
        <v>32239</v>
      </c>
      <c r="C50" s="13" t="s">
        <v>36</v>
      </c>
      <c r="D50" s="5"/>
      <c r="E50" s="5"/>
      <c r="F50" s="6"/>
      <c r="G50" s="5"/>
      <c r="H50" s="5"/>
      <c r="I50" s="5"/>
      <c r="J50" s="5"/>
      <c r="K50" s="5"/>
      <c r="N50">
        <f>SUM(P41)</f>
        <v>0</v>
      </c>
    </row>
    <row r="51" spans="1:14" ht="24.95" customHeight="1" x14ac:dyDescent="0.25">
      <c r="A51" s="5"/>
      <c r="B51" s="5"/>
      <c r="C51" s="5" t="s">
        <v>37</v>
      </c>
      <c r="D51" s="5"/>
      <c r="E51" s="12">
        <v>136000</v>
      </c>
      <c r="F51" s="6">
        <v>170000</v>
      </c>
      <c r="G51" s="5" t="s">
        <v>118</v>
      </c>
      <c r="H51" s="5"/>
      <c r="I51" s="5"/>
      <c r="J51" s="5"/>
      <c r="K51" s="5" t="s">
        <v>123</v>
      </c>
    </row>
    <row r="52" spans="1:14" ht="24.95" customHeight="1" x14ac:dyDescent="0.25">
      <c r="A52" s="5">
        <v>10</v>
      </c>
      <c r="B52" s="5">
        <v>32241</v>
      </c>
      <c r="C52" s="13" t="s">
        <v>38</v>
      </c>
      <c r="D52" s="5"/>
      <c r="E52" s="5"/>
      <c r="F52" s="6"/>
      <c r="G52" s="5"/>
      <c r="H52" s="5"/>
      <c r="I52" s="5"/>
      <c r="J52" s="5"/>
      <c r="K52" s="5"/>
    </row>
    <row r="53" spans="1:14" ht="24.95" customHeight="1" x14ac:dyDescent="0.25">
      <c r="A53" s="5"/>
      <c r="B53" s="5"/>
      <c r="C53" s="5" t="s">
        <v>39</v>
      </c>
      <c r="D53" s="5"/>
      <c r="E53" s="12">
        <v>16000</v>
      </c>
      <c r="F53" s="6">
        <v>20000</v>
      </c>
      <c r="G53" s="5" t="s">
        <v>92</v>
      </c>
      <c r="H53" s="5"/>
      <c r="I53" s="5"/>
      <c r="J53" s="5"/>
      <c r="K53" s="5"/>
    </row>
    <row r="54" spans="1:14" ht="24.95" customHeight="1" x14ac:dyDescent="0.25">
      <c r="A54" s="5">
        <v>11</v>
      </c>
      <c r="B54" s="5">
        <v>32242</v>
      </c>
      <c r="C54" s="13" t="s">
        <v>40</v>
      </c>
      <c r="D54" s="5"/>
      <c r="E54" s="5"/>
      <c r="F54" s="6"/>
      <c r="G54" s="5"/>
      <c r="H54" s="5"/>
      <c r="I54" s="5"/>
      <c r="J54" s="5"/>
      <c r="K54" s="5"/>
    </row>
    <row r="55" spans="1:14" ht="24.95" customHeight="1" x14ac:dyDescent="0.25">
      <c r="A55" s="5"/>
      <c r="B55" s="5"/>
      <c r="C55" s="5" t="s">
        <v>41</v>
      </c>
      <c r="D55" s="5"/>
      <c r="E55" s="12">
        <v>12015.2</v>
      </c>
      <c r="F55" s="6">
        <v>15019</v>
      </c>
      <c r="G55" s="5" t="s">
        <v>92</v>
      </c>
      <c r="H55" s="5"/>
      <c r="I55" s="5"/>
      <c r="J55" s="5"/>
      <c r="K55" s="5"/>
    </row>
    <row r="56" spans="1:14" ht="24.95" customHeight="1" x14ac:dyDescent="0.25">
      <c r="A56" s="5">
        <v>12</v>
      </c>
      <c r="B56" s="5">
        <v>32251</v>
      </c>
      <c r="C56" s="13" t="s">
        <v>42</v>
      </c>
      <c r="D56" s="5"/>
      <c r="E56" s="5"/>
      <c r="F56" s="6"/>
      <c r="G56" s="5"/>
      <c r="H56" s="5"/>
      <c r="I56" s="5"/>
      <c r="J56" s="5"/>
      <c r="K56" s="5"/>
    </row>
    <row r="57" spans="1:14" ht="24.95" customHeight="1" x14ac:dyDescent="0.25">
      <c r="A57" s="5"/>
      <c r="B57" s="5"/>
      <c r="C57" s="5" t="s">
        <v>43</v>
      </c>
      <c r="D57" s="5"/>
      <c r="E57" s="12">
        <v>128000</v>
      </c>
      <c r="F57" s="6">
        <v>160000</v>
      </c>
      <c r="G57" s="5" t="s">
        <v>92</v>
      </c>
      <c r="H57" s="5"/>
      <c r="I57" s="5"/>
      <c r="J57" s="5"/>
      <c r="K57" s="5"/>
    </row>
    <row r="58" spans="1:14" ht="24.95" customHeight="1" x14ac:dyDescent="0.25">
      <c r="A58" s="5">
        <v>13</v>
      </c>
      <c r="B58" s="5">
        <v>32271</v>
      </c>
      <c r="C58" s="13" t="s">
        <v>44</v>
      </c>
      <c r="D58" s="5"/>
      <c r="E58" s="5"/>
      <c r="F58" s="6"/>
      <c r="G58" s="5"/>
      <c r="H58" s="5"/>
      <c r="I58" s="5"/>
      <c r="J58" s="5"/>
      <c r="K58" s="5"/>
    </row>
    <row r="59" spans="1:14" ht="67.5" customHeight="1" x14ac:dyDescent="0.25">
      <c r="A59" s="8"/>
      <c r="B59" s="9" t="s">
        <v>5</v>
      </c>
      <c r="C59" s="9" t="s">
        <v>6</v>
      </c>
      <c r="D59" s="10" t="s">
        <v>11</v>
      </c>
      <c r="E59" s="10" t="s">
        <v>110</v>
      </c>
      <c r="F59" s="10" t="s">
        <v>109</v>
      </c>
      <c r="G59" s="10" t="s">
        <v>4</v>
      </c>
      <c r="H59" s="10" t="s">
        <v>7</v>
      </c>
      <c r="I59" s="10" t="s">
        <v>8</v>
      </c>
      <c r="J59" s="10" t="s">
        <v>9</v>
      </c>
      <c r="K59" s="9" t="s">
        <v>10</v>
      </c>
    </row>
    <row r="60" spans="1:14" ht="24.95" customHeight="1" x14ac:dyDescent="0.25">
      <c r="A60" s="5"/>
      <c r="B60" s="5"/>
      <c r="C60" s="5" t="s">
        <v>45</v>
      </c>
      <c r="D60" s="5"/>
      <c r="E60" s="12">
        <v>32000</v>
      </c>
      <c r="F60" s="6">
        <v>40000</v>
      </c>
      <c r="G60" s="5" t="s">
        <v>92</v>
      </c>
      <c r="H60" s="5"/>
      <c r="I60" s="5"/>
      <c r="J60" s="5"/>
      <c r="K60" s="5"/>
    </row>
    <row r="61" spans="1:14" ht="24.95" customHeight="1" x14ac:dyDescent="0.25">
      <c r="A61" s="5">
        <v>14</v>
      </c>
      <c r="B61" s="5">
        <v>32311</v>
      </c>
      <c r="C61" s="13" t="s">
        <v>46</v>
      </c>
      <c r="D61" s="5"/>
      <c r="E61" s="5"/>
      <c r="F61" s="6"/>
      <c r="G61" s="5"/>
      <c r="H61" s="5"/>
      <c r="I61" s="5"/>
      <c r="J61" s="5"/>
      <c r="K61" s="5"/>
    </row>
    <row r="62" spans="1:14" ht="24.95" customHeight="1" x14ac:dyDescent="0.25">
      <c r="A62" s="5"/>
      <c r="B62" s="5"/>
      <c r="C62" s="5" t="s">
        <v>47</v>
      </c>
      <c r="D62" s="5"/>
      <c r="E62" s="12">
        <v>30400</v>
      </c>
      <c r="F62" s="6">
        <v>38000</v>
      </c>
      <c r="G62" s="5" t="s">
        <v>92</v>
      </c>
      <c r="H62" s="5"/>
      <c r="I62" s="5"/>
      <c r="J62" s="5"/>
      <c r="K62" s="5"/>
    </row>
    <row r="63" spans="1:14" ht="24.95" customHeight="1" x14ac:dyDescent="0.25">
      <c r="A63" s="5"/>
      <c r="B63" s="5"/>
      <c r="C63" s="5" t="s">
        <v>48</v>
      </c>
      <c r="D63" s="5"/>
      <c r="E63" s="12">
        <v>21600</v>
      </c>
      <c r="F63" s="6">
        <v>27000</v>
      </c>
      <c r="G63" s="5" t="s">
        <v>92</v>
      </c>
      <c r="H63" s="5"/>
      <c r="I63" s="5"/>
      <c r="J63" s="5"/>
      <c r="K63" s="5"/>
    </row>
    <row r="64" spans="1:14" ht="24.95" customHeight="1" x14ac:dyDescent="0.25">
      <c r="A64" s="5">
        <v>15</v>
      </c>
      <c r="B64" s="5">
        <v>32313</v>
      </c>
      <c r="C64" s="13" t="s">
        <v>49</v>
      </c>
      <c r="D64" s="5"/>
      <c r="E64" s="5"/>
      <c r="F64" s="6"/>
      <c r="G64" s="5"/>
      <c r="H64" s="5"/>
      <c r="I64" s="5"/>
      <c r="J64" s="5"/>
      <c r="K64" s="5"/>
    </row>
    <row r="65" spans="1:11" ht="24.95" customHeight="1" x14ac:dyDescent="0.25">
      <c r="A65" s="5"/>
      <c r="B65" s="5"/>
      <c r="C65" s="5" t="s">
        <v>50</v>
      </c>
      <c r="D65" s="5"/>
      <c r="E65" s="12">
        <v>4000</v>
      </c>
      <c r="F65" s="6">
        <v>5000</v>
      </c>
      <c r="G65" s="5" t="s">
        <v>92</v>
      </c>
      <c r="H65" s="5"/>
      <c r="I65" s="5"/>
      <c r="J65" s="5"/>
      <c r="K65" s="5"/>
    </row>
    <row r="66" spans="1:11" ht="24.95" customHeight="1" x14ac:dyDescent="0.25">
      <c r="A66" s="5">
        <v>16</v>
      </c>
      <c r="B66" s="5">
        <v>32321</v>
      </c>
      <c r="C66" s="13" t="s">
        <v>51</v>
      </c>
      <c r="D66" s="5"/>
      <c r="E66" s="5"/>
      <c r="F66" s="6"/>
      <c r="G66" s="5"/>
      <c r="H66" s="5"/>
      <c r="I66" s="5"/>
      <c r="J66" s="5"/>
      <c r="K66" s="5"/>
    </row>
    <row r="67" spans="1:11" ht="24.95" customHeight="1" x14ac:dyDescent="0.25">
      <c r="A67" s="5"/>
      <c r="B67" s="5"/>
      <c r="C67" s="4" t="s">
        <v>98</v>
      </c>
      <c r="D67" s="5"/>
      <c r="E67" s="12">
        <v>12000</v>
      </c>
      <c r="F67" s="6">
        <v>15000</v>
      </c>
      <c r="G67" s="5" t="s">
        <v>92</v>
      </c>
      <c r="H67" s="5"/>
      <c r="I67" s="5"/>
      <c r="J67" s="5"/>
      <c r="K67" s="5"/>
    </row>
    <row r="68" spans="1:11" ht="24.95" customHeight="1" x14ac:dyDescent="0.25">
      <c r="A68" s="5"/>
      <c r="B68" s="5"/>
      <c r="C68" s="5" t="s">
        <v>99</v>
      </c>
      <c r="D68" s="5"/>
      <c r="E68" s="12">
        <v>17600</v>
      </c>
      <c r="F68" s="6">
        <v>22000</v>
      </c>
      <c r="G68" s="5" t="s">
        <v>92</v>
      </c>
      <c r="H68" s="5"/>
      <c r="I68" s="5"/>
      <c r="J68" s="5"/>
      <c r="K68" s="5"/>
    </row>
    <row r="69" spans="1:11" ht="24.95" customHeight="1" x14ac:dyDescent="0.25">
      <c r="A69" s="5"/>
      <c r="B69" s="5"/>
      <c r="C69" s="5" t="s">
        <v>100</v>
      </c>
      <c r="D69" s="5"/>
      <c r="E69" s="12">
        <v>40000</v>
      </c>
      <c r="F69" s="6">
        <v>50000</v>
      </c>
      <c r="G69" s="5" t="s">
        <v>92</v>
      </c>
      <c r="H69" s="5"/>
      <c r="I69" s="5"/>
      <c r="J69" s="5"/>
      <c r="K69" s="5"/>
    </row>
    <row r="70" spans="1:11" ht="24.95" customHeight="1" x14ac:dyDescent="0.25">
      <c r="A70" s="5"/>
      <c r="B70" s="5"/>
      <c r="C70" s="13" t="s">
        <v>101</v>
      </c>
      <c r="D70" s="5"/>
      <c r="E70" s="5"/>
      <c r="F70" s="6"/>
      <c r="G70" s="5"/>
      <c r="H70" s="5"/>
      <c r="I70" s="5"/>
      <c r="J70" s="5"/>
      <c r="K70" s="5"/>
    </row>
    <row r="71" spans="1:11" ht="24.95" customHeight="1" x14ac:dyDescent="0.25">
      <c r="A71" s="5"/>
      <c r="B71" s="5"/>
      <c r="C71" s="4" t="s">
        <v>102</v>
      </c>
      <c r="D71" s="5"/>
      <c r="E71" s="12">
        <v>52800</v>
      </c>
      <c r="F71" s="6">
        <v>66000</v>
      </c>
      <c r="G71" s="5" t="s">
        <v>92</v>
      </c>
      <c r="H71" s="5"/>
      <c r="I71" s="5"/>
      <c r="J71" s="5"/>
      <c r="K71" s="5"/>
    </row>
    <row r="72" spans="1:11" ht="24.95" customHeight="1" x14ac:dyDescent="0.25">
      <c r="A72" s="5"/>
      <c r="B72" s="5"/>
      <c r="C72" s="5" t="s">
        <v>103</v>
      </c>
      <c r="D72" s="5"/>
      <c r="E72" s="12">
        <v>12000</v>
      </c>
      <c r="F72" s="6">
        <v>25000</v>
      </c>
      <c r="G72" s="5" t="s">
        <v>92</v>
      </c>
      <c r="H72" s="5"/>
      <c r="I72" s="5"/>
      <c r="J72" s="5"/>
      <c r="K72" s="5"/>
    </row>
    <row r="73" spans="1:11" ht="24.95" customHeight="1" x14ac:dyDescent="0.25">
      <c r="A73" s="5"/>
      <c r="B73" s="5"/>
      <c r="C73" s="5" t="s">
        <v>104</v>
      </c>
      <c r="D73" s="5"/>
      <c r="E73" s="12">
        <v>8000</v>
      </c>
      <c r="F73" s="6">
        <v>10000</v>
      </c>
      <c r="G73" s="5" t="s">
        <v>92</v>
      </c>
      <c r="H73" s="5"/>
      <c r="I73" s="5"/>
      <c r="J73" s="5"/>
      <c r="K73" s="5"/>
    </row>
    <row r="74" spans="1:11" ht="24.95" customHeight="1" x14ac:dyDescent="0.25">
      <c r="A74" s="5"/>
      <c r="B74" s="5"/>
      <c r="C74" s="25" t="s">
        <v>105</v>
      </c>
      <c r="D74" s="5"/>
      <c r="E74" s="12">
        <v>49998.400000000001</v>
      </c>
      <c r="F74" s="6">
        <v>62498</v>
      </c>
      <c r="G74" s="5" t="s">
        <v>92</v>
      </c>
      <c r="H74" s="5"/>
      <c r="I74" s="5"/>
      <c r="J74" s="5"/>
      <c r="K74" s="5"/>
    </row>
    <row r="75" spans="1:11" ht="24.95" customHeight="1" x14ac:dyDescent="0.25">
      <c r="A75" s="5">
        <v>17</v>
      </c>
      <c r="B75" s="5">
        <v>32322</v>
      </c>
      <c r="C75" s="13" t="s">
        <v>52</v>
      </c>
      <c r="D75" s="5"/>
      <c r="E75" s="5"/>
      <c r="F75" s="6"/>
      <c r="G75" s="5"/>
      <c r="H75" s="5"/>
      <c r="I75" s="5"/>
      <c r="J75" s="5"/>
      <c r="K75" s="5"/>
    </row>
    <row r="76" spans="1:11" ht="24.95" customHeight="1" x14ac:dyDescent="0.25">
      <c r="A76" s="5"/>
      <c r="B76" s="5"/>
      <c r="C76" s="5" t="s">
        <v>106</v>
      </c>
      <c r="D76" s="5"/>
      <c r="E76" s="12">
        <v>88000</v>
      </c>
      <c r="F76" s="6">
        <v>110000</v>
      </c>
      <c r="G76" s="5" t="s">
        <v>92</v>
      </c>
      <c r="H76" s="5"/>
      <c r="I76" s="5"/>
      <c r="J76" s="5"/>
      <c r="K76" s="5"/>
    </row>
    <row r="77" spans="1:11" ht="67.5" customHeight="1" x14ac:dyDescent="0.25">
      <c r="A77" s="8"/>
      <c r="B77" s="9" t="s">
        <v>5</v>
      </c>
      <c r="C77" s="9" t="s">
        <v>6</v>
      </c>
      <c r="D77" s="10" t="s">
        <v>11</v>
      </c>
      <c r="E77" s="10" t="s">
        <v>110</v>
      </c>
      <c r="F77" s="10" t="s">
        <v>109</v>
      </c>
      <c r="G77" s="10" t="s">
        <v>4</v>
      </c>
      <c r="H77" s="10" t="s">
        <v>7</v>
      </c>
      <c r="I77" s="10" t="s">
        <v>8</v>
      </c>
      <c r="J77" s="10" t="s">
        <v>9</v>
      </c>
      <c r="K77" s="9" t="s">
        <v>10</v>
      </c>
    </row>
    <row r="78" spans="1:11" ht="24.95" customHeight="1" x14ac:dyDescent="0.25">
      <c r="A78" s="5"/>
      <c r="B78" s="5"/>
      <c r="C78" s="4" t="s">
        <v>108</v>
      </c>
      <c r="D78" s="5"/>
      <c r="E78" s="12">
        <v>52800</v>
      </c>
      <c r="F78" s="6">
        <v>66000</v>
      </c>
      <c r="G78" s="5" t="s">
        <v>92</v>
      </c>
      <c r="H78" s="5"/>
      <c r="I78" s="5"/>
      <c r="J78" s="5"/>
      <c r="K78" s="5"/>
    </row>
    <row r="79" spans="1:11" ht="24.95" customHeight="1" x14ac:dyDescent="0.25">
      <c r="A79" s="5">
        <v>18</v>
      </c>
      <c r="B79" s="5">
        <v>32323</v>
      </c>
      <c r="C79" s="14" t="s">
        <v>53</v>
      </c>
      <c r="D79" s="5"/>
      <c r="E79" s="5"/>
      <c r="F79" s="6"/>
      <c r="G79" s="5"/>
      <c r="H79" s="5"/>
      <c r="I79" s="5"/>
      <c r="J79" s="5"/>
      <c r="K79" s="5"/>
    </row>
    <row r="80" spans="1:11" ht="24.95" customHeight="1" x14ac:dyDescent="0.25">
      <c r="A80" s="5"/>
      <c r="B80" s="5"/>
      <c r="C80" s="4" t="s">
        <v>54</v>
      </c>
      <c r="D80" s="5"/>
      <c r="E80" s="12">
        <v>20560</v>
      </c>
      <c r="F80" s="6">
        <v>25700</v>
      </c>
      <c r="G80" s="5" t="s">
        <v>92</v>
      </c>
      <c r="H80" s="5"/>
      <c r="I80" s="5"/>
      <c r="J80" s="5"/>
      <c r="K80" s="5"/>
    </row>
    <row r="81" spans="1:11" ht="24.95" customHeight="1" x14ac:dyDescent="0.25">
      <c r="A81" s="5">
        <v>19</v>
      </c>
      <c r="B81" s="5">
        <v>32341</v>
      </c>
      <c r="C81" s="13" t="s">
        <v>55</v>
      </c>
      <c r="D81" s="5"/>
      <c r="E81" s="5"/>
      <c r="F81" s="6"/>
      <c r="G81" s="5"/>
      <c r="H81" s="5"/>
      <c r="I81" s="5"/>
      <c r="J81" s="5"/>
      <c r="K81" s="5"/>
    </row>
    <row r="82" spans="1:11" ht="24.95" customHeight="1" x14ac:dyDescent="0.25">
      <c r="A82" s="5"/>
      <c r="B82" s="5"/>
      <c r="C82" s="5" t="s">
        <v>56</v>
      </c>
      <c r="D82" s="5"/>
      <c r="E82" s="12">
        <v>150442</v>
      </c>
      <c r="F82" s="6">
        <v>170000</v>
      </c>
      <c r="G82" s="5"/>
      <c r="H82" s="5"/>
      <c r="I82" s="5"/>
      <c r="J82" s="5"/>
      <c r="K82" s="5" t="s">
        <v>122</v>
      </c>
    </row>
    <row r="83" spans="1:11" ht="24.95" customHeight="1" x14ac:dyDescent="0.25">
      <c r="A83" s="5">
        <v>20</v>
      </c>
      <c r="B83" s="5">
        <v>32342</v>
      </c>
      <c r="C83" s="13" t="s">
        <v>57</v>
      </c>
      <c r="D83" s="5"/>
      <c r="E83" s="5"/>
      <c r="F83" s="6"/>
      <c r="G83" s="5"/>
      <c r="H83" s="5"/>
      <c r="I83" s="5"/>
      <c r="J83" s="5"/>
      <c r="K83" s="5"/>
    </row>
    <row r="84" spans="1:11" ht="24.95" customHeight="1" x14ac:dyDescent="0.25">
      <c r="A84" s="5"/>
      <c r="B84" s="5"/>
      <c r="C84" s="5" t="s">
        <v>58</v>
      </c>
      <c r="D84" s="5"/>
      <c r="E84" s="12">
        <v>36000</v>
      </c>
      <c r="F84" s="6">
        <v>45000</v>
      </c>
      <c r="G84" s="5"/>
      <c r="H84" s="5"/>
      <c r="I84" s="5"/>
      <c r="J84" s="5"/>
      <c r="K84" s="5" t="s">
        <v>122</v>
      </c>
    </row>
    <row r="85" spans="1:11" ht="24.95" customHeight="1" x14ac:dyDescent="0.25">
      <c r="A85" s="5">
        <v>21</v>
      </c>
      <c r="B85" s="5">
        <v>32343</v>
      </c>
      <c r="C85" s="13" t="s">
        <v>117</v>
      </c>
      <c r="D85" s="5"/>
      <c r="E85" s="5"/>
      <c r="F85" s="6"/>
      <c r="G85" s="5"/>
      <c r="H85" s="5"/>
      <c r="I85" s="5"/>
      <c r="J85" s="5"/>
      <c r="K85" s="5"/>
    </row>
    <row r="86" spans="1:11" ht="24.95" customHeight="1" x14ac:dyDescent="0.25">
      <c r="A86" s="5"/>
      <c r="B86" s="5"/>
      <c r="C86" s="5" t="s">
        <v>59</v>
      </c>
      <c r="D86" s="5"/>
      <c r="E86" s="12">
        <v>28000</v>
      </c>
      <c r="F86" s="6">
        <v>35000</v>
      </c>
      <c r="G86" s="5" t="s">
        <v>92</v>
      </c>
      <c r="H86" s="5" t="s">
        <v>124</v>
      </c>
      <c r="I86" s="5"/>
      <c r="J86" s="5" t="s">
        <v>120</v>
      </c>
      <c r="K86" s="5"/>
    </row>
    <row r="87" spans="1:11" ht="24.95" customHeight="1" x14ac:dyDescent="0.25">
      <c r="A87" s="5">
        <v>22</v>
      </c>
      <c r="B87" s="5">
        <v>32344</v>
      </c>
      <c r="C87" s="13" t="s">
        <v>60</v>
      </c>
      <c r="D87" s="5"/>
      <c r="E87" s="5"/>
      <c r="F87" s="6"/>
      <c r="G87" s="5"/>
      <c r="H87" s="5"/>
      <c r="I87" s="5"/>
      <c r="J87" s="5"/>
      <c r="K87" s="5"/>
    </row>
    <row r="88" spans="1:11" ht="24.95" customHeight="1" x14ac:dyDescent="0.25">
      <c r="A88" s="5"/>
      <c r="B88" s="5"/>
      <c r="C88" s="5" t="s">
        <v>107</v>
      </c>
      <c r="D88" s="5"/>
      <c r="E88" s="12">
        <v>20000</v>
      </c>
      <c r="F88" s="6">
        <v>25000</v>
      </c>
      <c r="G88" s="5" t="s">
        <v>92</v>
      </c>
      <c r="H88" s="5" t="s">
        <v>124</v>
      </c>
      <c r="I88" s="5"/>
      <c r="J88" s="5"/>
      <c r="K88" s="5"/>
    </row>
    <row r="89" spans="1:11" ht="24.95" customHeight="1" x14ac:dyDescent="0.25">
      <c r="A89" s="5">
        <v>23</v>
      </c>
      <c r="B89" s="5">
        <v>32349</v>
      </c>
      <c r="C89" s="13" t="s">
        <v>61</v>
      </c>
      <c r="D89" s="5"/>
      <c r="E89" s="5"/>
      <c r="F89" s="6"/>
      <c r="G89" s="5"/>
      <c r="H89" s="5"/>
      <c r="I89" s="5"/>
      <c r="J89" s="5"/>
      <c r="K89" s="5"/>
    </row>
    <row r="90" spans="1:11" ht="24.95" customHeight="1" x14ac:dyDescent="0.25">
      <c r="A90" s="5"/>
      <c r="B90" s="5"/>
      <c r="C90" s="5" t="s">
        <v>62</v>
      </c>
      <c r="D90" s="5"/>
      <c r="E90" s="5"/>
      <c r="F90" s="6">
        <v>67000</v>
      </c>
      <c r="G90" s="5" t="s">
        <v>92</v>
      </c>
      <c r="H90" s="5"/>
      <c r="I90" s="5"/>
      <c r="J90" s="5"/>
      <c r="K90" s="5"/>
    </row>
    <row r="91" spans="1:11" ht="24.95" customHeight="1" x14ac:dyDescent="0.25">
      <c r="A91" s="5">
        <v>24</v>
      </c>
      <c r="B91" s="5">
        <v>32361</v>
      </c>
      <c r="C91" s="15" t="s">
        <v>63</v>
      </c>
      <c r="D91" s="5"/>
      <c r="G91" s="5"/>
      <c r="H91" s="5"/>
      <c r="I91" s="5"/>
      <c r="J91" s="5"/>
      <c r="K91" s="5"/>
    </row>
    <row r="92" spans="1:11" ht="24.95" customHeight="1" x14ac:dyDescent="0.25">
      <c r="A92" s="5"/>
      <c r="B92" s="5"/>
      <c r="C92" s="5" t="s">
        <v>64</v>
      </c>
      <c r="D92" s="5"/>
      <c r="E92" s="12">
        <v>32000</v>
      </c>
      <c r="F92" s="6">
        <v>40000</v>
      </c>
      <c r="G92" s="5" t="s">
        <v>92</v>
      </c>
      <c r="H92" s="5"/>
      <c r="I92" s="5"/>
      <c r="J92" s="5"/>
      <c r="K92" s="5"/>
    </row>
    <row r="93" spans="1:11" ht="24.95" customHeight="1" x14ac:dyDescent="0.25">
      <c r="A93" s="5">
        <v>25</v>
      </c>
      <c r="B93" s="5">
        <v>32363</v>
      </c>
      <c r="C93" s="13" t="s">
        <v>65</v>
      </c>
      <c r="D93" s="5"/>
      <c r="E93" s="5"/>
      <c r="F93" s="6"/>
      <c r="G93" s="5"/>
      <c r="H93" s="5"/>
      <c r="I93" s="5"/>
      <c r="J93" s="5"/>
      <c r="K93" s="5"/>
    </row>
    <row r="94" spans="1:11" ht="24.95" customHeight="1" x14ac:dyDescent="0.25">
      <c r="A94" s="5"/>
      <c r="B94" s="5"/>
      <c r="C94" s="5" t="s">
        <v>66</v>
      </c>
      <c r="D94" s="5"/>
      <c r="E94" s="12">
        <v>8000</v>
      </c>
      <c r="F94" s="6">
        <v>10000</v>
      </c>
      <c r="G94" s="5" t="s">
        <v>92</v>
      </c>
      <c r="H94" s="5"/>
      <c r="I94" s="5"/>
      <c r="J94" s="5"/>
      <c r="K94" s="5"/>
    </row>
    <row r="95" spans="1:11" ht="67.5" customHeight="1" x14ac:dyDescent="0.25">
      <c r="A95" s="8"/>
      <c r="B95" s="9" t="s">
        <v>5</v>
      </c>
      <c r="C95" s="9" t="s">
        <v>6</v>
      </c>
      <c r="D95" s="10" t="s">
        <v>11</v>
      </c>
      <c r="E95" s="10" t="s">
        <v>110</v>
      </c>
      <c r="F95" s="10" t="s">
        <v>109</v>
      </c>
      <c r="G95" s="10" t="s">
        <v>4</v>
      </c>
      <c r="H95" s="10" t="s">
        <v>7</v>
      </c>
      <c r="I95" s="10" t="s">
        <v>8</v>
      </c>
      <c r="J95" s="10" t="s">
        <v>9</v>
      </c>
      <c r="K95" s="9" t="s">
        <v>10</v>
      </c>
    </row>
    <row r="96" spans="1:11" ht="24.95" customHeight="1" x14ac:dyDescent="0.25">
      <c r="A96" s="5">
        <v>26</v>
      </c>
      <c r="B96" s="5">
        <v>32373</v>
      </c>
      <c r="C96" s="15" t="s">
        <v>67</v>
      </c>
      <c r="D96" s="5"/>
      <c r="E96" s="5"/>
      <c r="F96" s="6"/>
      <c r="G96" s="5"/>
      <c r="H96" s="5"/>
      <c r="I96" s="5"/>
      <c r="J96" s="5"/>
      <c r="K96" s="5"/>
    </row>
    <row r="97" spans="1:16" ht="24.95" customHeight="1" x14ac:dyDescent="0.25">
      <c r="A97" s="5"/>
      <c r="B97" s="5"/>
      <c r="C97" s="5" t="s">
        <v>68</v>
      </c>
      <c r="D97" s="5"/>
      <c r="E97" s="12">
        <v>16000</v>
      </c>
      <c r="F97" s="6">
        <v>20000</v>
      </c>
      <c r="G97" s="5" t="s">
        <v>92</v>
      </c>
      <c r="H97" s="5"/>
      <c r="I97" s="5"/>
      <c r="J97" s="5"/>
      <c r="K97" s="5"/>
    </row>
    <row r="98" spans="1:16" ht="24.95" customHeight="1" x14ac:dyDescent="0.25">
      <c r="A98" s="5">
        <v>27</v>
      </c>
      <c r="B98" s="5">
        <v>32381</v>
      </c>
      <c r="C98" s="13" t="s">
        <v>69</v>
      </c>
      <c r="D98" s="5"/>
      <c r="E98" s="5"/>
      <c r="F98" s="6"/>
      <c r="G98" s="5"/>
      <c r="H98" s="5"/>
      <c r="I98" s="5"/>
      <c r="J98" s="5"/>
      <c r="K98" s="5"/>
    </row>
    <row r="99" spans="1:16" ht="24.95" customHeight="1" x14ac:dyDescent="0.25">
      <c r="A99" s="5"/>
      <c r="B99" s="5"/>
      <c r="C99" s="5" t="s">
        <v>70</v>
      </c>
      <c r="D99" s="5"/>
      <c r="E99" s="12">
        <v>40000</v>
      </c>
      <c r="F99" s="6">
        <v>50000</v>
      </c>
      <c r="G99" s="5" t="s">
        <v>92</v>
      </c>
      <c r="H99" s="5"/>
      <c r="I99" s="5"/>
      <c r="J99" s="5"/>
      <c r="K99" s="5"/>
    </row>
    <row r="100" spans="1:16" ht="24.95" customHeight="1" x14ac:dyDescent="0.25">
      <c r="A100" s="5">
        <v>28</v>
      </c>
      <c r="B100" s="5">
        <v>32395</v>
      </c>
      <c r="C100" s="13" t="s">
        <v>71</v>
      </c>
      <c r="D100" s="5"/>
      <c r="E100" s="5"/>
      <c r="F100" s="6"/>
      <c r="G100" s="5"/>
      <c r="H100" s="5"/>
      <c r="I100" s="5"/>
      <c r="J100" s="5"/>
      <c r="K100" s="5"/>
    </row>
    <row r="101" spans="1:16" ht="24.95" customHeight="1" x14ac:dyDescent="0.25">
      <c r="A101" s="5"/>
      <c r="B101" s="5"/>
      <c r="C101" s="5" t="s">
        <v>72</v>
      </c>
      <c r="D101" s="5"/>
      <c r="E101" s="12">
        <v>36000</v>
      </c>
      <c r="F101" s="6">
        <v>45000</v>
      </c>
      <c r="G101" s="5" t="s">
        <v>92</v>
      </c>
      <c r="H101" s="5"/>
      <c r="I101" s="5"/>
      <c r="J101" s="5"/>
      <c r="K101" s="5"/>
    </row>
    <row r="102" spans="1:16" ht="24.95" customHeight="1" x14ac:dyDescent="0.25">
      <c r="A102" s="5">
        <v>29</v>
      </c>
      <c r="B102" s="5">
        <v>3292</v>
      </c>
      <c r="C102" s="13" t="s">
        <v>73</v>
      </c>
      <c r="D102" s="5"/>
      <c r="E102" s="5"/>
      <c r="F102" s="6"/>
      <c r="G102" s="5"/>
      <c r="H102" s="5"/>
      <c r="I102" s="5"/>
      <c r="J102" s="5"/>
      <c r="K102" s="5"/>
    </row>
    <row r="103" spans="1:16" ht="24.95" customHeight="1" x14ac:dyDescent="0.25">
      <c r="A103" s="5"/>
      <c r="B103" s="5"/>
      <c r="C103" s="4" t="s">
        <v>74</v>
      </c>
      <c r="D103" s="5"/>
      <c r="E103" s="5"/>
      <c r="F103" s="6">
        <v>69000</v>
      </c>
      <c r="G103" s="5" t="s">
        <v>92</v>
      </c>
      <c r="H103" s="5"/>
      <c r="I103" s="5"/>
      <c r="J103" s="5"/>
      <c r="K103" s="5"/>
    </row>
    <row r="104" spans="1:16" ht="24.95" customHeight="1" x14ac:dyDescent="0.25">
      <c r="A104" s="5">
        <v>30</v>
      </c>
      <c r="B104" s="5">
        <v>34312</v>
      </c>
      <c r="C104" s="13" t="s">
        <v>75</v>
      </c>
      <c r="D104" s="5"/>
      <c r="E104" s="5"/>
      <c r="F104" s="6"/>
      <c r="G104" s="5"/>
      <c r="H104" s="5"/>
      <c r="I104" s="5"/>
      <c r="J104" s="5"/>
      <c r="K104" s="5"/>
      <c r="L104" s="19"/>
      <c r="M104" s="19"/>
      <c r="N104" s="19"/>
      <c r="O104" s="19"/>
      <c r="P104" s="19"/>
    </row>
    <row r="105" spans="1:16" ht="24.95" customHeight="1" x14ac:dyDescent="0.25">
      <c r="A105" s="5"/>
      <c r="B105" s="5"/>
      <c r="C105" s="5" t="s">
        <v>76</v>
      </c>
      <c r="D105" s="5"/>
      <c r="E105" s="5"/>
      <c r="F105" s="6">
        <v>33800</v>
      </c>
      <c r="G105" s="5" t="s">
        <v>92</v>
      </c>
      <c r="H105" s="5"/>
      <c r="I105" s="5"/>
      <c r="J105" s="5"/>
      <c r="K105" s="5"/>
    </row>
    <row r="106" spans="1:16" ht="24.95" customHeight="1" x14ac:dyDescent="0.25">
      <c r="A106" s="5"/>
      <c r="B106" s="5"/>
      <c r="C106" s="5" t="s">
        <v>77</v>
      </c>
      <c r="D106" s="5"/>
      <c r="E106" s="5"/>
      <c r="F106" s="6">
        <v>5200</v>
      </c>
      <c r="G106" s="5" t="s">
        <v>92</v>
      </c>
      <c r="H106" s="5"/>
      <c r="I106" s="5"/>
      <c r="J106" s="5"/>
      <c r="K106" s="5"/>
    </row>
    <row r="107" spans="1:16" ht="24.95" customHeight="1" x14ac:dyDescent="0.25">
      <c r="A107" s="5">
        <v>31</v>
      </c>
      <c r="B107" s="5">
        <v>37212</v>
      </c>
      <c r="C107" s="24" t="s">
        <v>78</v>
      </c>
      <c r="D107" s="5"/>
      <c r="E107" s="5"/>
      <c r="F107" s="6"/>
      <c r="G107" s="5"/>
      <c r="H107" s="5"/>
      <c r="I107" s="5"/>
      <c r="J107" s="5"/>
      <c r="K107" s="5"/>
      <c r="L107" s="19" t="s">
        <v>121</v>
      </c>
    </row>
    <row r="108" spans="1:16" ht="24.95" customHeight="1" x14ac:dyDescent="0.25">
      <c r="A108" s="5"/>
      <c r="B108" s="5"/>
      <c r="C108" s="24" t="s">
        <v>132</v>
      </c>
      <c r="D108" s="5"/>
      <c r="E108" s="12">
        <v>6400</v>
      </c>
      <c r="F108" s="6">
        <v>8000</v>
      </c>
      <c r="G108" s="5" t="s">
        <v>92</v>
      </c>
      <c r="H108" s="5"/>
      <c r="I108" s="5"/>
      <c r="J108" s="5"/>
      <c r="K108" s="5"/>
      <c r="L108" s="19"/>
    </row>
    <row r="109" spans="1:16" ht="24.95" customHeight="1" x14ac:dyDescent="0.25">
      <c r="A109" s="5"/>
      <c r="B109" s="5"/>
      <c r="C109" s="5" t="s">
        <v>79</v>
      </c>
      <c r="D109" s="5"/>
      <c r="E109" s="5"/>
      <c r="F109" s="6">
        <v>10000</v>
      </c>
      <c r="G109" s="5"/>
      <c r="H109" s="5"/>
      <c r="I109" s="5"/>
      <c r="J109" s="5"/>
      <c r="K109" s="5"/>
    </row>
    <row r="110" spans="1:16" ht="24.95" customHeight="1" x14ac:dyDescent="0.25">
      <c r="A110" s="5">
        <v>32</v>
      </c>
      <c r="B110" s="5">
        <v>42211</v>
      </c>
      <c r="C110" s="13" t="s">
        <v>81</v>
      </c>
      <c r="D110" s="5"/>
      <c r="E110" s="5"/>
      <c r="F110" s="6"/>
      <c r="G110" s="5"/>
      <c r="H110" s="5"/>
      <c r="I110" s="5"/>
      <c r="J110" s="5"/>
      <c r="K110" s="5"/>
    </row>
    <row r="111" spans="1:16" ht="24.95" customHeight="1" x14ac:dyDescent="0.25">
      <c r="A111" s="5"/>
      <c r="B111" s="5"/>
      <c r="C111" s="5" t="s">
        <v>82</v>
      </c>
      <c r="D111" s="5"/>
      <c r="E111" s="12">
        <v>18400</v>
      </c>
      <c r="F111" s="6">
        <v>23000</v>
      </c>
      <c r="G111" s="5" t="s">
        <v>92</v>
      </c>
      <c r="H111" s="5"/>
      <c r="I111" s="5"/>
      <c r="J111" s="5"/>
      <c r="K111" s="5"/>
    </row>
    <row r="112" spans="1:16" ht="24.95" customHeight="1" x14ac:dyDescent="0.25">
      <c r="A112" s="5"/>
      <c r="B112" s="5">
        <v>42212</v>
      </c>
      <c r="C112" s="13" t="s">
        <v>83</v>
      </c>
      <c r="D112" s="5"/>
      <c r="E112" s="5"/>
      <c r="F112" s="6"/>
      <c r="G112" s="5"/>
      <c r="H112" s="5"/>
      <c r="I112" s="5"/>
      <c r="J112" s="5"/>
      <c r="K112" s="5"/>
    </row>
    <row r="113" spans="1:11" ht="24.95" customHeight="1" x14ac:dyDescent="0.25">
      <c r="A113" s="5"/>
      <c r="B113" s="5"/>
      <c r="C113" s="5" t="s">
        <v>84</v>
      </c>
      <c r="D113" s="5"/>
      <c r="E113" s="12">
        <v>51804</v>
      </c>
      <c r="F113" s="6">
        <v>64755</v>
      </c>
      <c r="G113" s="5" t="s">
        <v>92</v>
      </c>
      <c r="H113" s="5"/>
      <c r="I113" s="5"/>
      <c r="J113" s="5"/>
      <c r="K113" s="5"/>
    </row>
    <row r="114" spans="1:11" ht="67.5" customHeight="1" x14ac:dyDescent="0.25">
      <c r="A114" s="8"/>
      <c r="B114" s="9" t="s">
        <v>5</v>
      </c>
      <c r="C114" s="9" t="s">
        <v>6</v>
      </c>
      <c r="D114" s="10" t="s">
        <v>11</v>
      </c>
      <c r="E114" s="10" t="s">
        <v>110</v>
      </c>
      <c r="F114" s="10" t="s">
        <v>109</v>
      </c>
      <c r="G114" s="10" t="s">
        <v>4</v>
      </c>
      <c r="H114" s="10" t="s">
        <v>7</v>
      </c>
      <c r="I114" s="10" t="s">
        <v>8</v>
      </c>
      <c r="J114" s="10" t="s">
        <v>9</v>
      </c>
      <c r="K114" s="9" t="s">
        <v>10</v>
      </c>
    </row>
    <row r="115" spans="1:11" ht="24.95" customHeight="1" x14ac:dyDescent="0.25">
      <c r="A115" s="5"/>
      <c r="B115" s="5">
        <v>42241</v>
      </c>
      <c r="C115" s="13" t="s">
        <v>85</v>
      </c>
      <c r="D115" s="5"/>
      <c r="E115" s="5"/>
      <c r="F115" s="6"/>
      <c r="G115" s="5"/>
      <c r="H115" s="5"/>
      <c r="I115" s="5"/>
      <c r="J115" s="5"/>
      <c r="K115" s="5"/>
    </row>
    <row r="116" spans="1:11" ht="24.95" customHeight="1" x14ac:dyDescent="0.25">
      <c r="A116" s="5"/>
      <c r="B116" s="5"/>
      <c r="C116" s="5" t="s">
        <v>86</v>
      </c>
      <c r="D116" s="5"/>
      <c r="E116" s="12"/>
      <c r="F116" s="6"/>
      <c r="G116" s="5" t="s">
        <v>92</v>
      </c>
      <c r="H116" s="5"/>
      <c r="I116" s="5"/>
      <c r="J116" s="5"/>
      <c r="K116" s="5"/>
    </row>
    <row r="117" spans="1:11" ht="24.95" customHeight="1" x14ac:dyDescent="0.25">
      <c r="A117" s="5"/>
      <c r="B117" s="5">
        <v>42273</v>
      </c>
      <c r="C117" s="13" t="s">
        <v>80</v>
      </c>
      <c r="D117" s="5"/>
      <c r="E117" s="5"/>
      <c r="F117" s="6"/>
      <c r="G117" s="5"/>
      <c r="H117" s="5"/>
      <c r="I117" s="5"/>
      <c r="J117" s="5"/>
      <c r="K117" s="5"/>
    </row>
    <row r="118" spans="1:11" ht="24.95" customHeight="1" x14ac:dyDescent="0.25">
      <c r="A118" s="5"/>
      <c r="B118" s="5"/>
      <c r="C118" s="5" t="s">
        <v>87</v>
      </c>
      <c r="D118" s="5"/>
      <c r="E118" s="12">
        <v>10400</v>
      </c>
      <c r="F118" s="6">
        <v>13000</v>
      </c>
      <c r="G118" s="5" t="s">
        <v>92</v>
      </c>
      <c r="H118" s="5"/>
      <c r="I118" s="5"/>
      <c r="J118" s="5"/>
      <c r="K118" s="5"/>
    </row>
    <row r="119" spans="1:11" ht="24.95" customHeight="1" x14ac:dyDescent="0.25">
      <c r="A119" s="5"/>
      <c r="B119" s="5">
        <v>42311</v>
      </c>
      <c r="C119" s="15" t="s">
        <v>95</v>
      </c>
      <c r="D119" s="5"/>
      <c r="E119" s="5"/>
      <c r="F119" s="6"/>
      <c r="G119" s="5"/>
      <c r="H119" s="5"/>
      <c r="I119" s="5"/>
      <c r="J119" s="5"/>
      <c r="K119" s="5"/>
    </row>
    <row r="120" spans="1:11" ht="24.95" customHeight="1" x14ac:dyDescent="0.25">
      <c r="A120" s="5"/>
      <c r="B120" s="5"/>
      <c r="C120" s="5" t="s">
        <v>133</v>
      </c>
      <c r="D120" s="5"/>
      <c r="E120" s="12"/>
      <c r="F120" s="6"/>
      <c r="G120" s="5"/>
      <c r="H120" s="5"/>
      <c r="I120" s="5"/>
      <c r="J120" s="5"/>
      <c r="K120" s="5"/>
    </row>
    <row r="121" spans="1:11" ht="26.25" x14ac:dyDescent="0.25">
      <c r="A121" s="5">
        <v>33</v>
      </c>
      <c r="B121" s="5">
        <v>45111</v>
      </c>
      <c r="C121" s="15" t="s">
        <v>88</v>
      </c>
      <c r="D121" s="5"/>
      <c r="E121" s="5"/>
      <c r="F121" s="6"/>
      <c r="G121" s="5"/>
      <c r="H121" s="5"/>
      <c r="I121" s="5"/>
      <c r="J121" s="5"/>
      <c r="K121" s="5"/>
    </row>
    <row r="122" spans="1:11" ht="24.95" customHeight="1" x14ac:dyDescent="0.25">
      <c r="A122" s="5"/>
      <c r="B122" s="5"/>
      <c r="C122" s="5" t="s">
        <v>89</v>
      </c>
      <c r="D122" s="5"/>
      <c r="E122" s="12">
        <v>2715700</v>
      </c>
      <c r="F122" s="6">
        <v>3395625</v>
      </c>
      <c r="G122" s="5" t="s">
        <v>91</v>
      </c>
      <c r="H122" s="5"/>
      <c r="I122" s="5"/>
      <c r="J122" s="5"/>
      <c r="K122" s="5"/>
    </row>
    <row r="123" spans="1:11" ht="24.95" customHeight="1" x14ac:dyDescent="0.25">
      <c r="A123" s="5"/>
      <c r="B123" s="5"/>
      <c r="C123" s="5" t="s">
        <v>90</v>
      </c>
      <c r="D123" s="5"/>
      <c r="E123" s="12">
        <v>159200</v>
      </c>
      <c r="F123" s="6">
        <v>199000</v>
      </c>
      <c r="G123" s="5" t="s">
        <v>92</v>
      </c>
      <c r="H123" s="5"/>
      <c r="I123" s="5"/>
      <c r="J123" s="5"/>
      <c r="K123" s="5" t="s">
        <v>121</v>
      </c>
    </row>
    <row r="124" spans="1:11" ht="24.95" customHeight="1" x14ac:dyDescent="0.25">
      <c r="A124" s="2"/>
      <c r="B124" s="2"/>
      <c r="C124" s="2"/>
      <c r="D124" s="2"/>
      <c r="E124" s="2"/>
      <c r="F124" s="11">
        <f>SUM(F14:F123)</f>
        <v>7529669</v>
      </c>
      <c r="G124" s="2"/>
      <c r="H124" s="2"/>
      <c r="I124" s="2"/>
      <c r="J124" s="2"/>
      <c r="K124" s="2"/>
    </row>
    <row r="130" spans="3:11" x14ac:dyDescent="0.25">
      <c r="C130" s="1" t="s">
        <v>128</v>
      </c>
      <c r="I130" s="1" t="s">
        <v>129</v>
      </c>
    </row>
    <row r="131" spans="3:11" x14ac:dyDescent="0.25">
      <c r="C131" s="1" t="s">
        <v>130</v>
      </c>
      <c r="G131" s="1"/>
      <c r="H131" s="1" t="s">
        <v>131</v>
      </c>
      <c r="I131" s="1"/>
      <c r="J131" s="1"/>
      <c r="K131" s="1"/>
    </row>
    <row r="132" spans="3:11" x14ac:dyDescent="0.25">
      <c r="G132" s="1"/>
      <c r="H132" s="1"/>
      <c r="I132" s="1"/>
      <c r="J132" s="1"/>
      <c r="K132" s="1"/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Korisnik505</dc:creator>
  <cp:lastModifiedBy>Gorana Sivić Rušinović</cp:lastModifiedBy>
  <cp:lastPrinted>2018-02-07T09:05:54Z</cp:lastPrinted>
  <dcterms:created xsi:type="dcterms:W3CDTF">2017-05-03T09:41:34Z</dcterms:created>
  <dcterms:modified xsi:type="dcterms:W3CDTF">2018-02-08T12:16:29Z</dcterms:modified>
</cp:coreProperties>
</file>